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heckCompatibility="1" defaultThemeVersion="124226"/>
  <mc:AlternateContent xmlns:mc="http://schemas.openxmlformats.org/markup-compatibility/2006">
    <mc:Choice Requires="x15">
      <x15ac:absPath xmlns:x15ac="http://schemas.microsoft.com/office/spreadsheetml/2010/11/ac" url="https://agencesdeleau-my.sharepoint.com/personal/lisa_mahou_eau-rhin-meuse_fr1/Documents/SVG document/indémnité redevance formulaire/"/>
    </mc:Choice>
  </mc:AlternateContent>
  <xr:revisionPtr revIDLastSave="74" documentId="13_ncr:1_{85ECD62A-84E5-4ACC-9073-39593F4CDA17}" xr6:coauthVersionLast="47" xr6:coauthVersionMax="47" xr10:uidLastSave="{6E0831DD-7E02-48B7-86B3-778258543D9D}"/>
  <bookViews>
    <workbookView xWindow="-120" yWindow="-120" windowWidth="25440" windowHeight="15270" activeTab="3" xr2:uid="{E35A2D0C-A6E3-4FAB-A169-75AD5D0713F4}"/>
  </bookViews>
  <sheets>
    <sheet name="notice" sheetId="6" r:id="rId1"/>
    <sheet name="coordonnées" sheetId="5" r:id="rId2"/>
    <sheet name="communes" sheetId="7" r:id="rId3"/>
    <sheet name="FORMULAIRE" sheetId="2"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7" l="1"/>
  <c r="F13" i="7"/>
  <c r="F14" i="7"/>
  <c r="F15" i="7"/>
  <c r="F16" i="7"/>
  <c r="F17" i="7"/>
  <c r="F18" i="7"/>
  <c r="F20" i="7"/>
  <c r="F21" i="7"/>
  <c r="F22" i="7"/>
  <c r="F23" i="7"/>
  <c r="F24" i="7"/>
  <c r="F25" i="7"/>
  <c r="F26" i="7"/>
  <c r="F27" i="7"/>
  <c r="F28" i="7"/>
  <c r="F29" i="7"/>
  <c r="F30" i="7"/>
  <c r="F31" i="7"/>
  <c r="F32" i="7"/>
  <c r="F33" i="7"/>
  <c r="F34" i="7"/>
  <c r="F35" i="7"/>
  <c r="F36" i="7"/>
  <c r="D37" i="7"/>
  <c r="C37" i="7"/>
  <c r="F12" i="7"/>
  <c r="B7" i="7"/>
  <c r="B6" i="7"/>
  <c r="B5" i="7"/>
  <c r="B3" i="7"/>
  <c r="B2" i="7"/>
  <c r="B1" i="7"/>
  <c r="B1" i="2"/>
  <c r="F29" i="2"/>
  <c r="B6" i="2"/>
  <c r="B5" i="2"/>
  <c r="F39" i="2"/>
  <c r="F38" i="2"/>
  <c r="C38" i="2"/>
  <c r="C37" i="2"/>
  <c r="C36" i="2"/>
  <c r="C35" i="2"/>
  <c r="C34" i="2"/>
  <c r="C33" i="2"/>
  <c r="B7" i="2"/>
  <c r="C10" i="2"/>
  <c r="C12" i="2"/>
  <c r="C11" i="2"/>
  <c r="C9" i="2"/>
  <c r="B3" i="2"/>
  <c r="B2" i="2"/>
  <c r="I29" i="2"/>
  <c r="F37" i="7" l="1"/>
  <c r="D24" i="2" s="1"/>
  <c r="G24" i="2"/>
  <c r="F24" i="2" l="1"/>
  <c r="H24" i="2" l="1"/>
  <c r="I2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MANSUY Frédéric</author>
  </authors>
  <commentList>
    <comment ref="C15" authorId="0" shapeId="0" xr:uid="{6CE81722-F9B0-4E42-90F3-A6DDB4AEB40E}">
      <text>
        <r>
          <rPr>
            <b/>
            <sz val="9"/>
            <color indexed="81"/>
            <rFont val="Tahoma"/>
            <family val="2"/>
          </rPr>
          <t>N° du TIERS de L'ordre de recette</t>
        </r>
      </text>
    </comment>
  </commentList>
</comments>
</file>

<file path=xl/sharedStrings.xml><?xml version="1.0" encoding="utf-8"?>
<sst xmlns="http://schemas.openxmlformats.org/spreadsheetml/2006/main" count="105" uniqueCount="97">
  <si>
    <r>
      <t xml:space="preserve">Vous assurez la facturation de l'eau et collectez, auprès des abonnés, la </t>
    </r>
    <r>
      <rPr>
        <i/>
        <sz val="12"/>
        <rFont val="Arial"/>
        <family val="2"/>
      </rPr>
      <t>redevance sur la consommation d'eau potable</t>
    </r>
    <r>
      <rPr>
        <sz val="12"/>
        <rFont val="Arial"/>
        <family val="2"/>
      </rPr>
      <t xml:space="preserve"> pour le compte de l'agence de l'eau</t>
    </r>
  </si>
  <si>
    <t>A ce titre, vous pouvez demander à être indemnisé pour ce service, dans le cadre du dispositif  de l'article D213-48-39-1 du Code de l'environnement :</t>
  </si>
  <si>
    <t>" L'agence de l'eau verse à la personne chargée de percevoir, déclarer et acquitter la redevance sur la consommation d'eau potable prévue à l'article L. 213-10-4 une indemnité forfaitaire pour frais d'assiette et de collecte d'un montant de 0,30 euro hors taxe par facture de fourniture d'eau potable, dans la limite d'un montant annuel de 0,90 euro hors taxe par abonné au service d'eau potable.
La rémunération prévue au premier alinéa n'est pas due lorsque le montant annuel exigible par l'exploitant du service est inférieur à cent euros."</t>
  </si>
  <si>
    <t>Etape :</t>
  </si>
  <si>
    <t>Onglet :</t>
  </si>
  <si>
    <t>coordonnées</t>
  </si>
  <si>
    <t>RENSEIGNEZ :</t>
  </si>
  <si>
    <t>* les coordonnées du bénéficiaire de l'indemnité demandée</t>
  </si>
  <si>
    <t>* les coordonnées bancaires pour le versement de l'indemnité</t>
  </si>
  <si>
    <t>* les coordonnées des personnes habilitées</t>
  </si>
  <si>
    <t>communes</t>
  </si>
  <si>
    <t>PRECISEZ LE PERIMETRE DE FACTURATION :</t>
  </si>
  <si>
    <t>* les communes desservies</t>
  </si>
  <si>
    <t>* le nombre d'abonnés à répartir selon le cycle de facturation (1 facture/an pour un abonné mensualisé, 1 à N factures par an pour les autres abonnés)</t>
  </si>
  <si>
    <t>Pour le calcul de l'indemnisation, le tableur tient compte d'un plafonnement réglementaire à 3 factures par an et par abonné</t>
  </si>
  <si>
    <t>formulaire</t>
  </si>
  <si>
    <t>VERIFIEZ LA COMPLETUDE DU FORMULAIRE, et complétez les champs vides si nécessaire</t>
  </si>
  <si>
    <t>Si l'indemnité est &gt;100€ (TVA comprise) :</t>
  </si>
  <si>
    <t>* Imprimez le formulaire, validez-le par la signature de la personne dûment habilitée et le cachet de l'exploitant</t>
  </si>
  <si>
    <t>Votre demande peut être déposée sans délai particulier, mais dans la limite de la déchéance quadriennale.</t>
  </si>
  <si>
    <t>T.V.A.</t>
  </si>
  <si>
    <r>
      <t xml:space="preserve">CHAMP D'APPLICATION : </t>
    </r>
    <r>
      <rPr>
        <sz val="12"/>
        <rFont val="Arial"/>
        <family val="2"/>
      </rPr>
      <t>Se référer aux articles 256B et 260A du CGI</t>
    </r>
  </si>
  <si>
    <r>
      <t>POUR LES COLLECTIVITES ASSUJETTIES :</t>
    </r>
    <r>
      <rPr>
        <sz val="12"/>
        <rFont val="Arial"/>
        <family val="2"/>
      </rPr>
      <t xml:space="preserve"> La rémunération des distributeurs d'eau (publics ou privés) correspond à un service rendu pour le compte de l'Agence de l'eau. C'est pourquoi ces prestations sont exclues du champ de taux réduit de la TVA, et qu'il convient comme l'indique expressément l'article 160 du BOFIP, d'appliquer le taux normal de TVA car l'Agence de l'eau n'intervient pas directement dans la gestion du service de l'eau. (Bulletin Officiel des Finances Publiques-Impôts - Identification juridique : BOI-TVA-LIQ-30-20-30-20140919).</t>
    </r>
  </si>
  <si>
    <t>Pour plus d'information, rapprochez-vous de votre comptable public</t>
  </si>
  <si>
    <t>contacts</t>
  </si>
  <si>
    <t>AGENCE DE L'EAU RHIN-MEUSE</t>
  </si>
  <si>
    <t>Sandrine ESSLINGER</t>
  </si>
  <si>
    <t>tél : 03.87.34.47.19</t>
  </si>
  <si>
    <t>Nathalie TAL</t>
  </si>
  <si>
    <t>tél : 03.87.34.48.72</t>
  </si>
  <si>
    <t>règlement général sur la protection des données (RGPD)</t>
  </si>
  <si>
    <t xml:space="preserve">« Le responsable de traitement est l'agence de l'eau Rhin-Meuse. Les informations de contact sont nécessaires à l'instruction et au suivi de dossier. Ces données sont collectées sur la base de la mission d'intérêt public des agences de l'eau (article L213-10 du code de l’environnement relatif à l’objet des redevances). Les données à caractère personnel que nous collectons sont conservées avec votre dossier pour une durée de 10 ans à compter du recouvrement. Conformément au RGPD, vous bénéficiez d’un droit d’accès ou de rectification, ou de limitation du traitement relatif à la personne concernée, en contactant la délégation à la protection des données personnelles de l’agence de l’eau Rhin-Meuse par mail : protection.donnees@eau-rhin-meuse.fr ou par voie postale : </t>
  </si>
  <si>
    <t>AERM - Délégation à la protection des données personnelles - « Le Longeau », Route de Lessy - Rozérieulles - BP 30019 - 57161 MOULINS LES METZ CEDEX »</t>
  </si>
  <si>
    <t>Exploitant du service</t>
  </si>
  <si>
    <t>SIRET :</t>
  </si>
  <si>
    <t>Nom :</t>
  </si>
  <si>
    <t>N° / rue :</t>
  </si>
  <si>
    <t>BP ou CS :</t>
  </si>
  <si>
    <t>Code postal :</t>
  </si>
  <si>
    <t>Commune :</t>
  </si>
  <si>
    <t>N° Dossier Agence (N° IF) :</t>
  </si>
  <si>
    <t>Affaire suivie par</t>
  </si>
  <si>
    <t>Nom / prénom :</t>
  </si>
  <si>
    <t>Fonction :</t>
  </si>
  <si>
    <t>Téléphone :</t>
  </si>
  <si>
    <t>Email :</t>
  </si>
  <si>
    <t>Signataire autorisé</t>
  </si>
  <si>
    <t>Nom / prénom</t>
  </si>
  <si>
    <t>Domiciliation bancaire</t>
  </si>
  <si>
    <t xml:space="preserve">IBAN : </t>
  </si>
  <si>
    <t>Codes banque – guichet :</t>
  </si>
  <si>
    <t>N° compte – clé RIB :</t>
  </si>
  <si>
    <t>BIC :</t>
  </si>
  <si>
    <t>BDF :</t>
  </si>
  <si>
    <t>Trésorerie :</t>
  </si>
  <si>
    <r>
      <t>Assujetissement (</t>
    </r>
    <r>
      <rPr>
        <b/>
        <i/>
        <sz val="11"/>
        <rFont val="Arial"/>
        <family val="2"/>
      </rPr>
      <t>cochez</t>
    </r>
    <r>
      <rPr>
        <b/>
        <sz val="11"/>
        <rFont val="Arial"/>
        <family val="2"/>
      </rPr>
      <t>) :</t>
    </r>
  </si>
  <si>
    <t>oui</t>
  </si>
  <si>
    <t>non</t>
  </si>
  <si>
    <r>
      <t xml:space="preserve">FACTURATION de la REDEVANCE sur la CONSOMMATION d'EAU POTABLE
EN 2025
DETAIL PAR COMMUNE
</t>
    </r>
    <r>
      <rPr>
        <b/>
        <sz val="12"/>
        <color rgb="FFFF0000"/>
        <rFont val="Arial"/>
        <family val="2"/>
      </rPr>
      <t>À COMPLÉTER OBLIGATOIREMENT</t>
    </r>
    <r>
      <rPr>
        <b/>
        <sz val="12"/>
        <rFont val="Arial"/>
        <family val="2"/>
      </rPr>
      <t xml:space="preserve"> </t>
    </r>
    <r>
      <rPr>
        <b/>
        <sz val="12"/>
        <color rgb="FFFF0000"/>
        <rFont val="Arial"/>
        <family val="2"/>
      </rPr>
      <t>et À JOINDRE AU FORMULAIRE</t>
    </r>
  </si>
  <si>
    <t>COMMUNES DESSERVIES</t>
  </si>
  <si>
    <t>Nombre d'abonnés</t>
  </si>
  <si>
    <r>
      <t xml:space="preserve">Nombre de factures indemnisées </t>
    </r>
    <r>
      <rPr>
        <b/>
        <sz val="10"/>
        <color rgb="FFFF0000"/>
        <rFont val="Arial"/>
        <family val="2"/>
      </rPr>
      <t>(plafonné à 3 par abonné)</t>
    </r>
  </si>
  <si>
    <t>Mensualisés</t>
  </si>
  <si>
    <t>Non mensualisés</t>
  </si>
  <si>
    <t>Nbre de factures /an</t>
  </si>
  <si>
    <t>(insérez des lignes si nécessaire)</t>
  </si>
  <si>
    <t>Nombre de factures retenues pour l'indemnisation (reportées sur le formulaire)</t>
  </si>
  <si>
    <t>Affaire suivie par :</t>
  </si>
  <si>
    <t>AGENCE DE L’EAU RHIN-MEUSE</t>
  </si>
  <si>
    <t>Service des Finances</t>
  </si>
  <si>
    <t>Chemin du Longeau</t>
  </si>
  <si>
    <t>ROZÉRIEULLES</t>
  </si>
  <si>
    <t>BP 30019</t>
  </si>
  <si>
    <t>57161 MOULINS-LES-METZ CEDEX</t>
  </si>
  <si>
    <t>INDEMNITE POUR FRAIS D'ASSIETTE ET DE COLLECTE
AU TITRE DE LA FACTURATION 2025</t>
  </si>
  <si>
    <t>Redevance facturée en 2025</t>
  </si>
  <si>
    <r>
      <t xml:space="preserve">Nb de factures indemnisées </t>
    </r>
    <r>
      <rPr>
        <b/>
        <sz val="22"/>
        <color rgb="FFFF0000"/>
        <rFont val="Arial"/>
        <family val="2"/>
      </rPr>
      <t>(1)</t>
    </r>
  </si>
  <si>
    <t>TAUX HT
(€)</t>
  </si>
  <si>
    <t>Montant HT
(€)</t>
  </si>
  <si>
    <t>TAUX
TVA
(2)</t>
  </si>
  <si>
    <t>TVA
(€)</t>
  </si>
  <si>
    <t>MONTANT TTC
(€)</t>
  </si>
  <si>
    <t>CONSOMMATION D'EAU POTABLE</t>
  </si>
  <si>
    <t>(1) cf onglet COMMUNES</t>
  </si>
  <si>
    <t>(2) Le taux applicable est le taux normal en vigueur (20 %)</t>
  </si>
  <si>
    <t>Fait à :</t>
  </si>
  <si>
    <t>Le :</t>
  </si>
  <si>
    <t>Cachet et signature de la personne habilitée</t>
  </si>
  <si>
    <t>Codes banque :</t>
  </si>
  <si>
    <r>
      <t xml:space="preserve">* </t>
    </r>
    <r>
      <rPr>
        <b/>
        <sz val="12"/>
        <color rgb="FFFF0000"/>
        <rFont val="Arial"/>
        <family val="2"/>
      </rPr>
      <t>Le formulaire dûment signé, accompagné de l'annexe des communes,</t>
    </r>
    <r>
      <rPr>
        <sz val="12"/>
        <rFont val="Arial"/>
        <family val="2"/>
      </rPr>
      <t xml:space="preserve"> doit être retourné à l'Agence de l'eau Rhin-Meuse selon l'une des trois modalités suivantes :</t>
    </r>
  </si>
  <si>
    <t xml:space="preserve">     - par voie postale ;</t>
  </si>
  <si>
    <r>
      <t xml:space="preserve">     - par courrier électronique à l'adresse suivante : </t>
    </r>
    <r>
      <rPr>
        <b/>
        <sz val="12"/>
        <color rgb="FFFF0000"/>
        <rFont val="Arial"/>
        <family val="2"/>
      </rPr>
      <t>service.finances@eau-rhin-meuse.fr</t>
    </r>
  </si>
  <si>
    <t xml:space="preserve">Pour information : </t>
  </si>
  <si>
    <r>
      <t xml:space="preserve">     - par dépôt dématérialisé via la plateforme Chorus Pro :</t>
    </r>
    <r>
      <rPr>
        <b/>
        <sz val="12"/>
        <color rgb="FFFF0000"/>
        <rFont val="Arial"/>
        <family val="2"/>
      </rPr>
      <t xml:space="preserve"> www.chorus-pro.gouv.fr</t>
    </r>
  </si>
  <si>
    <t>Chorus Pro</t>
  </si>
  <si>
    <r>
      <t xml:space="preserve">La solution nationale Chorus Pro est mise à votre disposition pour déposer vos factures dématérialisées, elle garantit un traitement sécurisé des documents.
Pour ce faire, toute facture déposée à destination de l’Agence de l’eau Rhin-Meuse doit obligatoirement comporter le numéro de SIRET suivant, permettant d’identifier le destinataire : </t>
    </r>
    <r>
      <rPr>
        <b/>
        <sz val="11"/>
        <rFont val="Arial"/>
        <family val="2"/>
      </rPr>
      <t>185 703 014 00018.</t>
    </r>
    <r>
      <rPr>
        <sz val="11"/>
        <rFont val="Arial"/>
        <family val="2"/>
      </rPr>
      <t xml:space="preserve">
Pour plus d’informations sur l’utilisation de cette plateforme, vous pouvez consulter le site de la Communauté Chorus Pro : https://communaute-chorus-pro.finances.gouv.fr, dédié à l’accompagnement des utilisateurs dans la facturation électronique.</t>
    </r>
  </si>
  <si>
    <t>L'agence de l'eau Rhin-Meuse met à votre disposition ce tableur qui vous permet de renseigner votre formulaire d'indemnisation automatiquement, en 3 étapes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</si>
</sst>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quot; &quot;##&quot; &quot;##&quot; &quot;##&quot; &quot;##"/>
  </numFmts>
  <fonts count="43" x14ac:knownFonts="1">
    <font>
      <sz val="10"/>
      <name val="Arial"/>
    </font>
    <font>
      <sz val="10"/>
      <name val="Arial"/>
      <family val="2"/>
    </font>
    <font>
      <b/>
      <sz val="10"/>
      <name val="Arial"/>
      <family val="2"/>
    </font>
    <font>
      <sz val="11"/>
      <name val="Calibri"/>
      <family val="2"/>
    </font>
    <font>
      <b/>
      <sz val="11"/>
      <name val="Calibri"/>
      <family val="2"/>
    </font>
    <font>
      <sz val="10"/>
      <name val="Calibri"/>
      <family val="2"/>
    </font>
    <font>
      <b/>
      <sz val="16"/>
      <name val="Calibri"/>
      <family val="2"/>
    </font>
    <font>
      <b/>
      <sz val="8"/>
      <name val="Arial"/>
      <family val="2"/>
    </font>
    <font>
      <b/>
      <sz val="9"/>
      <name val="Arial"/>
      <family val="2"/>
    </font>
    <font>
      <sz val="9"/>
      <name val="Arial"/>
      <family val="2"/>
    </font>
    <font>
      <b/>
      <sz val="12"/>
      <name val="Arial"/>
      <family val="2"/>
    </font>
    <font>
      <b/>
      <i/>
      <sz val="8"/>
      <name val="Arial"/>
      <family val="2"/>
    </font>
    <font>
      <b/>
      <sz val="10"/>
      <color rgb="FF984806"/>
      <name val="Arial"/>
      <family val="2"/>
    </font>
    <font>
      <sz val="12"/>
      <name val="Arial"/>
      <family val="2"/>
    </font>
    <font>
      <b/>
      <sz val="12"/>
      <color rgb="FFFF0000"/>
      <name val="Arial"/>
      <family val="2"/>
    </font>
    <font>
      <b/>
      <sz val="11"/>
      <color rgb="FFFF0000"/>
      <name val="Arial"/>
      <family val="2"/>
    </font>
    <font>
      <sz val="10.5"/>
      <color rgb="FF000000"/>
      <name val="Arial"/>
      <family val="2"/>
    </font>
    <font>
      <i/>
      <sz val="12"/>
      <name val="Arial"/>
      <family val="2"/>
    </font>
    <font>
      <i/>
      <sz val="10"/>
      <name val="Arial"/>
      <family val="2"/>
    </font>
    <font>
      <b/>
      <sz val="16"/>
      <name val="Arial"/>
      <family val="2"/>
    </font>
    <font>
      <b/>
      <sz val="11"/>
      <name val="Arial"/>
      <family val="2"/>
    </font>
    <font>
      <u/>
      <sz val="10"/>
      <color theme="10"/>
      <name val="Arial"/>
      <family val="2"/>
    </font>
    <font>
      <b/>
      <sz val="9"/>
      <color indexed="81"/>
      <name val="Tahoma"/>
      <family val="2"/>
    </font>
    <font>
      <b/>
      <sz val="12"/>
      <name val="Calibri"/>
      <family val="2"/>
    </font>
    <font>
      <sz val="11"/>
      <name val="Arial"/>
      <family val="2"/>
    </font>
    <font>
      <b/>
      <sz val="20"/>
      <name val="Arial"/>
      <family val="2"/>
    </font>
    <font>
      <sz val="22"/>
      <name val="Arial"/>
      <family val="2"/>
    </font>
    <font>
      <b/>
      <sz val="22"/>
      <name val="Arial"/>
      <family val="2"/>
    </font>
    <font>
      <b/>
      <i/>
      <sz val="22"/>
      <name val="Arial"/>
      <family val="2"/>
    </font>
    <font>
      <b/>
      <sz val="22"/>
      <color rgb="FFFF0000"/>
      <name val="Arial"/>
      <family val="2"/>
    </font>
    <font>
      <b/>
      <sz val="28"/>
      <name val="Calibri"/>
      <family val="2"/>
    </font>
    <font>
      <b/>
      <sz val="26"/>
      <name val="Arial"/>
      <family val="2"/>
    </font>
    <font>
      <b/>
      <i/>
      <sz val="11"/>
      <name val="Arial"/>
      <family val="2"/>
    </font>
    <font>
      <i/>
      <sz val="11"/>
      <name val="Arial"/>
      <family val="2"/>
    </font>
    <font>
      <u/>
      <sz val="11"/>
      <color theme="10"/>
      <name val="Arial"/>
      <family val="2"/>
    </font>
    <font>
      <i/>
      <sz val="8"/>
      <color rgb="FF000000"/>
      <name val="Calibri"/>
      <family val="2"/>
    </font>
    <font>
      <sz val="14"/>
      <name val="Arial"/>
      <family val="2"/>
    </font>
    <font>
      <b/>
      <sz val="14"/>
      <name val="Arial"/>
      <family val="2"/>
    </font>
    <font>
      <b/>
      <sz val="10"/>
      <color rgb="FFFF0000"/>
      <name val="Arial"/>
      <family val="2"/>
    </font>
    <font>
      <b/>
      <sz val="11"/>
      <color theme="0" tint="-0.499984740745262"/>
      <name val="Arial"/>
      <family val="2"/>
    </font>
    <font>
      <b/>
      <sz val="14"/>
      <color rgb="FFFF0000"/>
      <name val="Arial"/>
      <family val="2"/>
    </font>
    <font>
      <b/>
      <i/>
      <sz val="22"/>
      <color rgb="FFFF0000"/>
      <name val="Arial"/>
      <family val="2"/>
    </font>
    <font>
      <b/>
      <u/>
      <sz val="11"/>
      <name val="Arial"/>
      <family val="2"/>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E2F2F6"/>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auto="1"/>
      </left>
      <right/>
      <top style="dotted">
        <color indexed="64"/>
      </top>
      <bottom style="dotted">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1" fillId="0" borderId="0" applyNumberFormat="0" applyFill="0" applyBorder="0" applyAlignment="0" applyProtection="0"/>
  </cellStyleXfs>
  <cellXfs count="171">
    <xf numFmtId="0" fontId="0" fillId="0" borderId="0" xfId="0"/>
    <xf numFmtId="0" fontId="10" fillId="2" borderId="0" xfId="0" applyFont="1" applyFill="1" applyAlignment="1">
      <alignment horizontal="right" vertical="center"/>
    </xf>
    <xf numFmtId="0" fontId="0" fillId="2" borderId="0" xfId="0" applyFill="1"/>
    <xf numFmtId="0" fontId="0" fillId="3" borderId="1" xfId="0" applyFill="1" applyBorder="1" applyProtection="1">
      <protection locked="0"/>
    </xf>
    <xf numFmtId="0" fontId="15" fillId="7" borderId="4" xfId="0" applyFont="1" applyFill="1" applyBorder="1" applyAlignment="1">
      <alignment horizontal="center" vertical="center" wrapText="1"/>
    </xf>
    <xf numFmtId="0" fontId="4" fillId="2" borderId="0" xfId="0" applyFont="1" applyFill="1" applyAlignment="1" applyProtection="1">
      <alignment horizontal="center" vertical="center" wrapText="1"/>
      <protection locked="0"/>
    </xf>
    <xf numFmtId="0" fontId="0" fillId="0" borderId="0" xfId="0" applyAlignment="1">
      <alignment wrapText="1"/>
    </xf>
    <xf numFmtId="0" fontId="10" fillId="8" borderId="0" xfId="0" applyFont="1" applyFill="1" applyAlignment="1">
      <alignment wrapText="1"/>
    </xf>
    <xf numFmtId="0" fontId="10" fillId="9" borderId="0" xfId="0" applyFont="1" applyFill="1" applyAlignment="1">
      <alignment wrapText="1"/>
    </xf>
    <xf numFmtId="0" fontId="10" fillId="3" borderId="0" xfId="0" applyFont="1" applyFill="1" applyAlignment="1">
      <alignment wrapText="1"/>
    </xf>
    <xf numFmtId="0" fontId="5" fillId="2" borderId="0" xfId="0" applyFont="1" applyFill="1" applyAlignment="1" applyProtection="1">
      <alignment vertical="center" wrapText="1"/>
      <protection locked="0"/>
    </xf>
    <xf numFmtId="0" fontId="0" fillId="2" borderId="0" xfId="0" applyFill="1" applyAlignment="1">
      <alignment vertical="center" wrapText="1"/>
    </xf>
    <xf numFmtId="0" fontId="3" fillId="2" borderId="0" xfId="0" applyFont="1" applyFill="1" applyAlignment="1" applyProtection="1">
      <alignment vertical="center" wrapText="1"/>
      <protection locked="0"/>
    </xf>
    <xf numFmtId="0" fontId="0" fillId="0" borderId="0" xfId="0" applyAlignment="1">
      <alignment horizontal="center"/>
    </xf>
    <xf numFmtId="0" fontId="0" fillId="2" borderId="0" xfId="0" applyFill="1" applyAlignment="1">
      <alignment wrapText="1"/>
    </xf>
    <xf numFmtId="0" fontId="13" fillId="2" borderId="0" xfId="0" applyFont="1" applyFill="1" applyAlignment="1">
      <alignment wrapText="1"/>
    </xf>
    <xf numFmtId="0" fontId="16" fillId="2" borderId="0" xfId="0" applyFont="1" applyFill="1" applyAlignment="1">
      <alignment vertical="center" wrapText="1"/>
    </xf>
    <xf numFmtId="0" fontId="2" fillId="2" borderId="0" xfId="0" applyFont="1" applyFill="1" applyAlignment="1">
      <alignment horizontal="center"/>
    </xf>
    <xf numFmtId="0" fontId="10" fillId="2" borderId="0" xfId="0" applyFont="1" applyFill="1" applyAlignment="1">
      <alignment wrapText="1"/>
    </xf>
    <xf numFmtId="0" fontId="3" fillId="2" borderId="0" xfId="0" applyFont="1" applyFill="1" applyAlignment="1" applyProtection="1">
      <alignment horizontal="center" vertical="center" wrapText="1"/>
      <protection locked="0"/>
    </xf>
    <xf numFmtId="0" fontId="0" fillId="2" borderId="0" xfId="0" applyFill="1" applyAlignment="1">
      <alignment horizontal="center"/>
    </xf>
    <xf numFmtId="0" fontId="2" fillId="2" borderId="0" xfId="0" applyFont="1" applyFill="1" applyAlignment="1">
      <alignment horizontal="center" vertical="center"/>
    </xf>
    <xf numFmtId="0" fontId="3" fillId="0" borderId="0" xfId="0" applyFont="1" applyAlignment="1">
      <alignment vertical="center"/>
    </xf>
    <xf numFmtId="0" fontId="8" fillId="0" borderId="0" xfId="0" applyFont="1" applyAlignment="1">
      <alignment vertical="center" wrapText="1"/>
    </xf>
    <xf numFmtId="0" fontId="2" fillId="2" borderId="0" xfId="0" applyFont="1" applyFill="1" applyAlignment="1" applyProtection="1">
      <alignment horizontal="justify" vertical="center"/>
      <protection locked="0"/>
    </xf>
    <xf numFmtId="0" fontId="9" fillId="0" borderId="0" xfId="0" applyFont="1" applyAlignment="1">
      <alignment horizontal="justify" vertical="center" wrapText="1"/>
    </xf>
    <xf numFmtId="0" fontId="12" fillId="0" borderId="0" xfId="0" applyFont="1" applyAlignment="1">
      <alignment horizontal="justify" vertical="center" wrapText="1"/>
    </xf>
    <xf numFmtId="0" fontId="7" fillId="2" borderId="2"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20" fillId="2" borderId="0" xfId="0" applyFont="1" applyFill="1" applyAlignment="1">
      <alignment horizontal="justify" vertical="center"/>
    </xf>
    <xf numFmtId="0" fontId="24" fillId="2" borderId="0" xfId="0" applyFont="1" applyFill="1" applyAlignment="1">
      <alignment horizontal="justify" vertical="center" wrapText="1"/>
    </xf>
    <xf numFmtId="0" fontId="0" fillId="4" borderId="0" xfId="0" applyFill="1"/>
    <xf numFmtId="0" fontId="25" fillId="3" borderId="6" xfId="0" applyFont="1" applyFill="1" applyBorder="1" applyAlignment="1" applyProtection="1">
      <alignment horizontal="left" vertical="center" wrapText="1"/>
      <protection locked="0"/>
    </xf>
    <xf numFmtId="0" fontId="25" fillId="3" borderId="11" xfId="0" applyFont="1" applyFill="1" applyBorder="1" applyAlignment="1" applyProtection="1">
      <alignment horizontal="left" vertical="center" wrapText="1"/>
      <protection locked="0"/>
    </xf>
    <xf numFmtId="0" fontId="25" fillId="3" borderId="14" xfId="0" applyFont="1" applyFill="1" applyBorder="1" applyAlignment="1" applyProtection="1">
      <alignment horizontal="left" vertical="center" wrapText="1"/>
      <protection locked="0"/>
    </xf>
    <xf numFmtId="0" fontId="26" fillId="2" borderId="0" xfId="0" applyFont="1" applyFill="1" applyAlignment="1" applyProtection="1">
      <alignment horizontal="justify" vertical="center"/>
      <protection locked="0"/>
    </xf>
    <xf numFmtId="0" fontId="26" fillId="2" borderId="0" xfId="0" applyFont="1" applyFill="1" applyAlignment="1" applyProtection="1">
      <alignment horizontal="right" vertical="center"/>
      <protection locked="0"/>
    </xf>
    <xf numFmtId="14" fontId="26" fillId="3" borderId="0" xfId="0" applyNumberFormat="1" applyFont="1" applyFill="1" applyAlignment="1" applyProtection="1">
      <alignment horizontal="justify" vertical="center"/>
      <protection locked="0"/>
    </xf>
    <xf numFmtId="0" fontId="26" fillId="2" borderId="0" xfId="0" applyFont="1" applyFill="1"/>
    <xf numFmtId="0" fontId="26" fillId="10" borderId="0" xfId="0" applyFont="1" applyFill="1"/>
    <xf numFmtId="0" fontId="27" fillId="2" borderId="0" xfId="0" applyFont="1" applyFill="1" applyAlignment="1">
      <alignment horizontal="justify" vertical="center" wrapText="1"/>
    </xf>
    <xf numFmtId="0" fontId="26" fillId="2" borderId="0" xfId="0" applyFont="1" applyFill="1" applyAlignment="1">
      <alignment horizontal="justify" vertical="center" wrapText="1"/>
    </xf>
    <xf numFmtId="0" fontId="27" fillId="5" borderId="1" xfId="0" applyFont="1" applyFill="1" applyBorder="1" applyAlignment="1">
      <alignment horizontal="center" vertical="center" wrapText="1"/>
    </xf>
    <xf numFmtId="0" fontId="31" fillId="0" borderId="0" xfId="0" applyFont="1" applyAlignment="1">
      <alignment vertical="center" wrapText="1"/>
    </xf>
    <xf numFmtId="0" fontId="26" fillId="2" borderId="0" xfId="0" applyFont="1" applyFill="1" applyAlignment="1" applyProtection="1">
      <alignment horizontal="center" vertical="center" wrapText="1"/>
      <protection locked="0"/>
    </xf>
    <xf numFmtId="0" fontId="26" fillId="2" borderId="0" xfId="0" applyFont="1" applyFill="1" applyAlignment="1" applyProtection="1">
      <alignment vertical="center" wrapText="1"/>
      <protection locked="0"/>
    </xf>
    <xf numFmtId="0" fontId="27" fillId="2" borderId="0" xfId="0" applyFont="1" applyFill="1" applyAlignment="1">
      <alignment vertical="center" wrapText="1"/>
    </xf>
    <xf numFmtId="0" fontId="27" fillId="2" borderId="0" xfId="0" applyFont="1" applyFill="1" applyAlignment="1">
      <alignment horizontal="right" vertical="center" wrapText="1"/>
    </xf>
    <xf numFmtId="0" fontId="24" fillId="2" borderId="0" xfId="0" applyFont="1" applyFill="1"/>
    <xf numFmtId="0" fontId="20" fillId="2" borderId="9" xfId="0" applyFont="1" applyFill="1" applyBorder="1" applyAlignment="1" applyProtection="1">
      <alignment horizontal="justify" vertical="center" wrapText="1"/>
      <protection locked="0"/>
    </xf>
    <xf numFmtId="0" fontId="20" fillId="2" borderId="12" xfId="0" applyFont="1" applyFill="1" applyBorder="1" applyAlignment="1" applyProtection="1">
      <alignment horizontal="justify" vertical="center" wrapText="1"/>
      <protection locked="0"/>
    </xf>
    <xf numFmtId="0" fontId="20" fillId="2" borderId="10" xfId="0" applyFont="1" applyFill="1" applyBorder="1" applyAlignment="1" applyProtection="1">
      <alignment horizontal="justify" vertical="center" wrapText="1"/>
      <protection locked="0"/>
    </xf>
    <xf numFmtId="0" fontId="20" fillId="2" borderId="13" xfId="0" applyFont="1" applyFill="1" applyBorder="1" applyAlignment="1" applyProtection="1">
      <alignment horizontal="justify" vertical="center" wrapText="1"/>
      <protection locked="0"/>
    </xf>
    <xf numFmtId="165" fontId="29" fillId="7" borderId="1" xfId="1" applyNumberFormat="1" applyFont="1" applyFill="1" applyBorder="1" applyAlignment="1" applyProtection="1">
      <alignment horizontal="center" vertical="center"/>
    </xf>
    <xf numFmtId="2" fontId="26" fillId="0" borderId="1" xfId="0" applyNumberFormat="1" applyFont="1" applyBorder="1" applyAlignment="1">
      <alignment horizontal="center" vertical="center"/>
    </xf>
    <xf numFmtId="9" fontId="26" fillId="0" borderId="1" xfId="0" applyNumberFormat="1" applyFont="1" applyBorder="1" applyAlignment="1">
      <alignment horizontal="center" vertical="center" wrapText="1"/>
    </xf>
    <xf numFmtId="0" fontId="20" fillId="2" borderId="9"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center" vertical="center" wrapText="1"/>
      <protection locked="0"/>
    </xf>
    <xf numFmtId="0" fontId="25" fillId="3" borderId="8" xfId="0" applyFont="1" applyFill="1" applyBorder="1" applyAlignment="1" applyProtection="1">
      <alignment vertical="center" wrapText="1"/>
      <protection locked="0"/>
    </xf>
    <xf numFmtId="0" fontId="25" fillId="3" borderId="15" xfId="0" applyFont="1" applyFill="1" applyBorder="1" applyAlignment="1" applyProtection="1">
      <alignment vertical="center" wrapText="1"/>
      <protection locked="0"/>
    </xf>
    <xf numFmtId="0" fontId="25" fillId="3" borderId="3" xfId="0" applyFont="1" applyFill="1" applyBorder="1" applyAlignment="1" applyProtection="1">
      <alignment vertical="center" wrapText="1"/>
      <protection locked="0"/>
    </xf>
    <xf numFmtId="0" fontId="24" fillId="0" borderId="0" xfId="0" applyFont="1"/>
    <xf numFmtId="0" fontId="10" fillId="2" borderId="0" xfId="0" applyFont="1" applyFill="1" applyAlignment="1">
      <alignment horizontal="center" vertical="center"/>
    </xf>
    <xf numFmtId="0" fontId="20" fillId="2" borderId="0" xfId="0" applyFont="1" applyFill="1" applyAlignment="1">
      <alignment wrapText="1"/>
    </xf>
    <xf numFmtId="0" fontId="8" fillId="2" borderId="0" xfId="0" applyFont="1" applyFill="1" applyAlignment="1">
      <alignment wrapText="1"/>
    </xf>
    <xf numFmtId="0" fontId="33" fillId="2" borderId="0" xfId="0" applyFont="1" applyFill="1" applyAlignment="1">
      <alignment wrapText="1"/>
    </xf>
    <xf numFmtId="0" fontId="24" fillId="2" borderId="0" xfId="0" applyFont="1" applyFill="1" applyAlignment="1">
      <alignment wrapText="1"/>
    </xf>
    <xf numFmtId="0" fontId="10" fillId="11" borderId="0" xfId="0" applyFont="1" applyFill="1" applyAlignment="1">
      <alignment wrapText="1"/>
    </xf>
    <xf numFmtId="0" fontId="10" fillId="11" borderId="0" xfId="0" applyFont="1" applyFill="1" applyAlignment="1">
      <alignment horizontal="center" wrapText="1"/>
    </xf>
    <xf numFmtId="0" fontId="34" fillId="2" borderId="0" xfId="2" applyFont="1" applyFill="1" applyAlignment="1">
      <alignment wrapText="1"/>
    </xf>
    <xf numFmtId="0" fontId="20" fillId="2" borderId="9" xfId="0" applyFont="1" applyFill="1" applyBorder="1" applyAlignment="1" applyProtection="1">
      <alignment vertical="center" wrapText="1"/>
      <protection locked="0"/>
    </xf>
    <xf numFmtId="49" fontId="24" fillId="3" borderId="6" xfId="0" applyNumberFormat="1" applyFont="1" applyFill="1" applyBorder="1" applyAlignment="1">
      <alignment horizontal="center"/>
    </xf>
    <xf numFmtId="0" fontId="20" fillId="2" borderId="12" xfId="0" applyFont="1" applyFill="1" applyBorder="1" applyAlignment="1" applyProtection="1">
      <alignment vertical="center" wrapText="1"/>
      <protection locked="0"/>
    </xf>
    <xf numFmtId="0" fontId="24" fillId="3" borderId="11" xfId="0" applyFont="1" applyFill="1" applyBorder="1" applyAlignment="1">
      <alignment horizontal="center"/>
    </xf>
    <xf numFmtId="0" fontId="20" fillId="2" borderId="10" xfId="0" applyFont="1" applyFill="1" applyBorder="1" applyAlignment="1" applyProtection="1">
      <alignment vertical="center" wrapText="1"/>
      <protection locked="0"/>
    </xf>
    <xf numFmtId="0" fontId="24" fillId="3" borderId="6" xfId="0" applyFont="1" applyFill="1" applyBorder="1" applyAlignment="1">
      <alignment horizontal="center"/>
    </xf>
    <xf numFmtId="166" fontId="24" fillId="3" borderId="11" xfId="0" applyNumberFormat="1" applyFont="1" applyFill="1" applyBorder="1" applyAlignment="1">
      <alignment horizontal="center"/>
    </xf>
    <xf numFmtId="0" fontId="34" fillId="3" borderId="7" xfId="2" applyFont="1" applyFill="1" applyBorder="1" applyAlignment="1">
      <alignment horizontal="center"/>
    </xf>
    <xf numFmtId="0" fontId="24" fillId="3" borderId="14" xfId="0" applyFont="1" applyFill="1" applyBorder="1" applyAlignment="1">
      <alignment horizontal="center"/>
    </xf>
    <xf numFmtId="49" fontId="20" fillId="3" borderId="6" xfId="0" applyNumberFormat="1" applyFont="1" applyFill="1" applyBorder="1" applyAlignment="1">
      <alignment horizontal="center" vertical="center" wrapText="1"/>
    </xf>
    <xf numFmtId="49" fontId="20" fillId="3" borderId="11" xfId="0" applyNumberFormat="1"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4" fillId="3" borderId="7" xfId="0" applyFont="1" applyFill="1" applyBorder="1" applyAlignment="1">
      <alignment horizontal="center" vertical="center"/>
    </xf>
    <xf numFmtId="0" fontId="35" fillId="0" borderId="0" xfId="0" applyFont="1" applyAlignment="1">
      <alignment horizontal="justify" vertical="center"/>
    </xf>
    <xf numFmtId="0" fontId="10" fillId="0" borderId="0" xfId="0" applyFont="1" applyAlignment="1">
      <alignment vertical="center" wrapText="1"/>
    </xf>
    <xf numFmtId="0" fontId="10" fillId="2" borderId="0" xfId="0" applyFont="1" applyFill="1" applyAlignment="1">
      <alignment vertical="center" wrapText="1"/>
    </xf>
    <xf numFmtId="0" fontId="18" fillId="2" borderId="0" xfId="2" applyFont="1" applyFill="1" applyAlignment="1">
      <alignment horizontal="justify" vertical="center"/>
    </xf>
    <xf numFmtId="0" fontId="4" fillId="2" borderId="0" xfId="0" applyFont="1" applyFill="1" applyAlignment="1" applyProtection="1">
      <alignment vertical="center" wrapText="1"/>
      <protection locked="0"/>
    </xf>
    <xf numFmtId="0" fontId="23" fillId="2" borderId="0" xfId="0" applyFont="1" applyFill="1" applyAlignment="1" applyProtection="1">
      <alignment vertical="center" wrapText="1"/>
      <protection locked="0"/>
    </xf>
    <xf numFmtId="0" fontId="23" fillId="2" borderId="0" xfId="0" applyFont="1" applyFill="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3" borderId="5" xfId="0" applyFill="1" applyBorder="1" applyAlignment="1" applyProtection="1">
      <alignment horizontal="center" vertical="center"/>
      <protection locked="0"/>
    </xf>
    <xf numFmtId="165" fontId="0" fillId="2" borderId="1" xfId="1" applyNumberFormat="1" applyFont="1" applyFill="1" applyBorder="1" applyAlignment="1" applyProtection="1">
      <alignment horizontal="center" vertical="center"/>
    </xf>
    <xf numFmtId="165" fontId="39" fillId="7" borderId="4" xfId="0" applyNumberFormat="1" applyFont="1" applyFill="1" applyBorder="1" applyAlignment="1">
      <alignment horizontal="center" vertical="center" wrapText="1"/>
    </xf>
    <xf numFmtId="0" fontId="0" fillId="6" borderId="5" xfId="0" applyFill="1" applyBorder="1" applyAlignment="1">
      <alignment horizontal="center" vertical="center"/>
    </xf>
    <xf numFmtId="165" fontId="40" fillId="7" borderId="5" xfId="1" applyNumberFormat="1" applyFont="1" applyFill="1" applyBorder="1" applyAlignment="1" applyProtection="1">
      <alignment horizontal="center" vertical="center"/>
    </xf>
    <xf numFmtId="0" fontId="36" fillId="3" borderId="0" xfId="0" applyFont="1" applyFill="1" applyAlignment="1" applyProtection="1">
      <alignment horizontal="center" vertical="center" wrapText="1"/>
      <protection locked="0"/>
    </xf>
    <xf numFmtId="0" fontId="37" fillId="3" borderId="0" xfId="0" applyFont="1" applyFill="1" applyAlignment="1" applyProtection="1">
      <alignment horizontal="center" vertical="center" wrapText="1"/>
      <protection locked="0"/>
    </xf>
    <xf numFmtId="2" fontId="29" fillId="0" borderId="1" xfId="1" applyNumberFormat="1" applyFont="1" applyBorder="1" applyAlignment="1" applyProtection="1">
      <alignment horizontal="center" vertical="center" wrapText="1"/>
    </xf>
    <xf numFmtId="0" fontId="1" fillId="3" borderId="1" xfId="0" applyFont="1" applyFill="1" applyBorder="1" applyProtection="1">
      <protection locked="0"/>
    </xf>
    <xf numFmtId="0" fontId="18" fillId="3" borderId="1" xfId="0" applyFont="1" applyFill="1" applyBorder="1" applyProtection="1">
      <protection locked="0"/>
    </xf>
    <xf numFmtId="0" fontId="1" fillId="3" borderId="6" xfId="0" applyFont="1" applyFill="1" applyBorder="1" applyAlignment="1">
      <alignment horizontal="center"/>
      <extLst>
        <ext xmlns:xfpb="http://schemas.microsoft.com/office/spreadsheetml/2022/featurepropertybag" uri="{C7286773-470A-42A8-94C5-96B5CB345126}">
          <xfpb:xfComplement i="0"/>
        </ext>
      </extLst>
    </xf>
    <xf numFmtId="0" fontId="1" fillId="3" borderId="14" xfId="0" applyFont="1" applyFill="1" applyBorder="1" applyAlignment="1">
      <alignment horizontal="center"/>
      <extLst>
        <ext xmlns:xfpb="http://schemas.microsoft.com/office/spreadsheetml/2022/featurepropertybag" uri="{C7286773-470A-42A8-94C5-96B5CB345126}">
          <xfpb:xfComplement i="0"/>
        </ext>
      </extLst>
    </xf>
    <xf numFmtId="165" fontId="1" fillId="3" borderId="1" xfId="1" applyNumberFormat="1" applyFont="1" applyFill="1" applyBorder="1" applyAlignment="1" applyProtection="1">
      <alignment horizontal="center" vertical="center"/>
      <protection locked="0"/>
    </xf>
    <xf numFmtId="165" fontId="1" fillId="3" borderId="17" xfId="1"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2" borderId="0" xfId="0" applyFont="1" applyFill="1" applyAlignment="1" applyProtection="1">
      <alignment horizontal="justify" vertical="center"/>
      <protection locked="0"/>
    </xf>
    <xf numFmtId="0" fontId="1" fillId="2" borderId="0" xfId="0" applyFont="1" applyFill="1"/>
    <xf numFmtId="0" fontId="1" fillId="2" borderId="0" xfId="0" applyFont="1" applyFill="1" applyAlignment="1">
      <alignment horizontal="justify" vertical="center" wrapText="1"/>
    </xf>
    <xf numFmtId="0" fontId="1" fillId="0" borderId="0" xfId="0" applyFont="1" applyAlignment="1">
      <alignment horizontal="justify" vertical="center" wrapText="1"/>
    </xf>
    <xf numFmtId="0" fontId="10" fillId="11" borderId="0" xfId="0" applyFont="1" applyFill="1" applyAlignment="1">
      <alignment horizontal="center" vertical="center"/>
    </xf>
    <xf numFmtId="0" fontId="1" fillId="2" borderId="0" xfId="0" applyFont="1" applyFill="1" applyAlignment="1">
      <alignment wrapText="1"/>
    </xf>
    <xf numFmtId="0" fontId="42" fillId="2" borderId="0" xfId="0" applyFont="1" applyFill="1" applyAlignment="1">
      <alignment wrapText="1"/>
    </xf>
    <xf numFmtId="0" fontId="24" fillId="2" borderId="0" xfId="0" applyFont="1" applyFill="1" applyAlignment="1">
      <alignment vertical="center" wrapText="1"/>
    </xf>
    <xf numFmtId="2" fontId="26" fillId="0" borderId="1" xfId="1" applyNumberFormat="1" applyFont="1" applyBorder="1" applyAlignment="1" applyProtection="1">
      <alignment horizontal="right" vertical="center"/>
    </xf>
    <xf numFmtId="2" fontId="26" fillId="0" borderId="1" xfId="1" applyNumberFormat="1" applyFont="1" applyBorder="1" applyAlignment="1" applyProtection="1">
      <alignment horizontal="center" vertical="center" wrapText="1"/>
    </xf>
    <xf numFmtId="0" fontId="10" fillId="11" borderId="0" xfId="0" applyFont="1" applyFill="1" applyAlignment="1">
      <alignment horizontal="center" vertical="center"/>
    </xf>
    <xf numFmtId="0" fontId="10" fillId="11" borderId="0" xfId="0" applyFont="1" applyFill="1" applyAlignment="1">
      <alignment horizontal="center" vertical="center" wrapText="1"/>
    </xf>
    <xf numFmtId="0" fontId="19" fillId="2" borderId="0" xfId="0" applyFont="1" applyFill="1" applyAlignment="1">
      <alignment horizontal="center" vertical="center"/>
    </xf>
    <xf numFmtId="0" fontId="10" fillId="8" borderId="0" xfId="0" applyFont="1" applyFill="1" applyAlignment="1">
      <alignment horizontal="center" vertical="center"/>
    </xf>
    <xf numFmtId="0" fontId="13" fillId="8" borderId="0" xfId="0" applyFont="1" applyFill="1" applyAlignment="1">
      <alignment horizontal="center" vertical="center"/>
    </xf>
    <xf numFmtId="0" fontId="10" fillId="9" borderId="0" xfId="0" applyFont="1" applyFill="1" applyAlignment="1">
      <alignment horizontal="center" vertical="center"/>
    </xf>
    <xf numFmtId="0" fontId="13" fillId="9" borderId="0" xfId="0" applyFont="1" applyFill="1" applyAlignment="1">
      <alignment horizontal="center" vertical="center"/>
    </xf>
    <xf numFmtId="0" fontId="10" fillId="3" borderId="0" xfId="0" applyFont="1" applyFill="1" applyAlignment="1">
      <alignment horizontal="center" vertical="center"/>
    </xf>
    <xf numFmtId="0" fontId="20" fillId="2" borderId="9" xfId="0" applyFont="1" applyFill="1" applyBorder="1" applyAlignment="1" applyProtection="1">
      <alignment horizontal="left" vertical="center" wrapText="1"/>
      <protection locked="0"/>
    </xf>
    <xf numFmtId="0" fontId="20" fillId="2" borderId="10" xfId="0" applyFont="1" applyFill="1" applyBorder="1" applyAlignment="1" applyProtection="1">
      <alignment horizontal="left" vertical="center" wrapText="1"/>
      <protection locked="0"/>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10" xfId="0" applyFont="1" applyFill="1" applyBorder="1" applyAlignment="1">
      <alignment horizontal="center" vertical="center" wrapText="1"/>
    </xf>
    <xf numFmtId="0" fontId="13" fillId="2" borderId="10" xfId="0" applyFont="1" applyFill="1" applyBorder="1" applyAlignment="1">
      <alignment horizontal="center" vertical="center"/>
    </xf>
    <xf numFmtId="0" fontId="0" fillId="2" borderId="10" xfId="0" applyFill="1" applyBorder="1" applyAlignment="1">
      <alignment horizontal="center" vertical="center"/>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0" fillId="0" borderId="5" xfId="0" applyBorder="1" applyAlignment="1">
      <alignment horizontal="center" vertical="center" wrapText="1"/>
    </xf>
    <xf numFmtId="166" fontId="26" fillId="10" borderId="0" xfId="0" applyNumberFormat="1" applyFont="1" applyFill="1" applyAlignment="1" applyProtection="1">
      <alignment horizontal="left" vertical="center" wrapText="1"/>
      <protection locked="0"/>
    </xf>
    <xf numFmtId="0" fontId="26" fillId="10" borderId="0" xfId="0" applyFont="1" applyFill="1" applyAlignment="1">
      <alignment horizontal="left" vertical="center" wrapText="1"/>
    </xf>
    <xf numFmtId="0" fontId="31" fillId="0" borderId="0" xfId="0" applyFont="1" applyAlignment="1">
      <alignment vertical="center" wrapText="1"/>
    </xf>
    <xf numFmtId="0" fontId="4" fillId="2" borderId="0" xfId="0" applyFont="1" applyFill="1" applyAlignment="1" applyProtection="1">
      <alignment horizontal="center" vertical="center" wrapText="1"/>
      <protection locked="0"/>
    </xf>
    <xf numFmtId="0" fontId="3" fillId="0" borderId="0" xfId="0" applyFont="1" applyAlignment="1">
      <alignment vertical="center" wrapText="1"/>
    </xf>
    <xf numFmtId="0" fontId="11" fillId="2" borderId="0" xfId="0" applyFont="1" applyFill="1" applyAlignment="1">
      <alignment horizontal="left" vertical="center" wrapText="1"/>
    </xf>
    <xf numFmtId="0" fontId="31" fillId="0" borderId="0" xfId="0" applyFont="1" applyAlignment="1">
      <alignment horizontal="left" vertical="center" wrapText="1"/>
    </xf>
    <xf numFmtId="0" fontId="28" fillId="0" borderId="0" xfId="0" applyFont="1" applyAlignment="1">
      <alignment horizontal="left" vertical="center"/>
    </xf>
    <xf numFmtId="0" fontId="30" fillId="4" borderId="0" xfId="0" applyFont="1" applyFill="1" applyAlignment="1">
      <alignment horizontal="center" vertical="center" wrapText="1"/>
    </xf>
    <xf numFmtId="0" fontId="30" fillId="4" borderId="0" xfId="0" applyFont="1" applyFill="1" applyAlignment="1">
      <alignment horizontal="center" vertical="center"/>
    </xf>
    <xf numFmtId="0" fontId="6" fillId="4" borderId="0" xfId="0" applyFont="1" applyFill="1" applyAlignment="1">
      <alignment horizontal="center" vertical="center" wrapText="1"/>
    </xf>
    <xf numFmtId="0" fontId="27" fillId="10" borderId="0" xfId="0" applyFont="1" applyFill="1" applyAlignment="1" applyProtection="1">
      <alignment horizontal="left" vertical="center" wrapText="1"/>
      <protection locked="0"/>
    </xf>
    <xf numFmtId="0" fontId="27" fillId="10" borderId="0" xfId="0" applyFont="1" applyFill="1" applyAlignment="1" applyProtection="1">
      <alignment horizontal="left" wrapText="1"/>
      <protection locked="0"/>
    </xf>
    <xf numFmtId="0" fontId="27" fillId="5" borderId="4"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5" fillId="2" borderId="10" xfId="0" applyFont="1" applyFill="1" applyBorder="1" applyAlignment="1">
      <alignment horizontal="center" vertical="center"/>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6" fillId="3"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27" fillId="2" borderId="0" xfId="0" applyFont="1" applyFill="1" applyAlignment="1">
      <alignment horizontal="left"/>
    </xf>
    <xf numFmtId="0" fontId="41" fillId="0" borderId="0" xfId="0" applyFont="1" applyAlignment="1">
      <alignment vertical="center" wrapText="1"/>
    </xf>
    <xf numFmtId="0" fontId="0" fillId="0" borderId="0" xfId="0" applyAlignment="1">
      <alignment vertical="center" wrapText="1"/>
    </xf>
    <xf numFmtId="0" fontId="26" fillId="10" borderId="0" xfId="0" applyFont="1" applyFill="1" applyAlignment="1" applyProtection="1">
      <alignment horizontal="left" vertical="center" wrapText="1"/>
      <protection locked="0"/>
    </xf>
    <xf numFmtId="0" fontId="26" fillId="10" borderId="0" xfId="0" applyFont="1" applyFill="1" applyAlignment="1">
      <alignment horizontal="left"/>
    </xf>
    <xf numFmtId="49" fontId="26" fillId="10" borderId="0" xfId="0" applyNumberFormat="1" applyFont="1" applyFill="1" applyAlignment="1" applyProtection="1">
      <alignment horizontal="center" vertical="center" wrapText="1"/>
      <protection locked="0"/>
    </xf>
    <xf numFmtId="0" fontId="26" fillId="10" borderId="0" xfId="0" applyFont="1" applyFill="1" applyAlignment="1" applyProtection="1">
      <alignment horizontal="center" vertical="center" wrapText="1"/>
      <protection locked="0"/>
    </xf>
    <xf numFmtId="0" fontId="27" fillId="10" borderId="0" xfId="0"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0" fillId="2" borderId="0" xfId="0" applyFill="1" applyAlignment="1">
      <alignment vertical="center" wrapText="1"/>
    </xf>
    <xf numFmtId="0" fontId="5" fillId="2" borderId="0" xfId="0" applyFont="1" applyFill="1" applyAlignment="1" applyProtection="1">
      <alignment vertical="center" wrapText="1"/>
      <protection locked="0"/>
    </xf>
  </cellXfs>
  <cellStyles count="3">
    <cellStyle name="Lien hypertexte" xfId="2" builtinId="8"/>
    <cellStyle name="Milliers" xfId="1" builtinId="3"/>
    <cellStyle name="Normal" xfId="0" builtinId="0"/>
  </cellStyles>
  <dxfs count="0"/>
  <tableStyles count="0" defaultTableStyle="TableStyleMedium2" defaultPivotStyle="PivotStyleLight16"/>
  <colors>
    <mruColors>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2</xdr:col>
      <xdr:colOff>1371199</xdr:colOff>
      <xdr:row>0</xdr:row>
      <xdr:rowOff>1063500</xdr:rowOff>
    </xdr:to>
    <xdr:pic>
      <xdr:nvPicPr>
        <xdr:cNvPr id="2" name="Image 1">
          <a:extLst>
            <a:ext uri="{FF2B5EF4-FFF2-40B4-BE49-F238E27FC236}">
              <a16:creationId xmlns:a16="http://schemas.microsoft.com/office/drawing/2014/main" id="{BBBEE81A-09AA-4B69-9027-52C3B6ABFA57}"/>
            </a:ext>
          </a:extLst>
        </xdr:cNvPr>
        <xdr:cNvPicPr>
          <a:picLocks noChangeAspect="1"/>
        </xdr:cNvPicPr>
      </xdr:nvPicPr>
      <xdr:blipFill>
        <a:blip xmlns:r="http://schemas.openxmlformats.org/officeDocument/2006/relationships" r:embed="rId1"/>
        <a:stretch>
          <a:fillRect/>
        </a:stretch>
      </xdr:blipFill>
      <xdr:spPr>
        <a:xfrm>
          <a:off x="76200" y="57150"/>
          <a:ext cx="3209524" cy="10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2</xdr:col>
      <xdr:colOff>856849</xdr:colOff>
      <xdr:row>7</xdr:row>
      <xdr:rowOff>18925</xdr:rowOff>
    </xdr:to>
    <xdr:pic>
      <xdr:nvPicPr>
        <xdr:cNvPr id="2" name="Image 1">
          <a:extLst>
            <a:ext uri="{FF2B5EF4-FFF2-40B4-BE49-F238E27FC236}">
              <a16:creationId xmlns:a16="http://schemas.microsoft.com/office/drawing/2014/main" id="{675E4E24-97DE-4D83-934E-B823D2D18C52}"/>
            </a:ext>
          </a:extLst>
        </xdr:cNvPr>
        <xdr:cNvPicPr>
          <a:picLocks noChangeAspect="1"/>
        </xdr:cNvPicPr>
      </xdr:nvPicPr>
      <xdr:blipFill>
        <a:blip xmlns:r="http://schemas.openxmlformats.org/officeDocument/2006/relationships" r:embed="rId1"/>
        <a:stretch>
          <a:fillRect/>
        </a:stretch>
      </xdr:blipFill>
      <xdr:spPr>
        <a:xfrm>
          <a:off x="171450" y="152400"/>
          <a:ext cx="3209524" cy="10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nsuy\AppData\Local\Microsoft\Windows\INetCache\Content.Outlook\5II0MNG1\REMUNERATION%202025-ok.xlsx" TargetMode="External"/><Relationship Id="rId1" Type="http://schemas.openxmlformats.org/officeDocument/2006/relationships/externalLinkPath" Target="/Users/mansuy/AppData/Local/Microsoft/Windows/INetCache/Content.Outlook/5II0MNG1/REMUNERATION%202025-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
      <sheetName val="coordonnées"/>
      <sheetName val="communes"/>
      <sheetName val="FORMULAIRE"/>
    </sheetNames>
    <sheetDataSet>
      <sheetData sheetId="0" refreshError="1"/>
      <sheetData sheetId="1"/>
      <sheetData sheetId="2" refreshError="1"/>
      <sheetData sheetId="3"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protection.donnees@eau-rhin-meuse.f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2280-ED58-41B9-A1C1-5F071B4167AD}">
  <dimension ref="A1:D47"/>
  <sheetViews>
    <sheetView topLeftCell="A16" zoomScaleNormal="100" workbookViewId="0">
      <selection activeCell="C4" sqref="C4"/>
    </sheetView>
  </sheetViews>
  <sheetFormatPr baseColWidth="10" defaultColWidth="11.453125" defaultRowHeight="12.5" x14ac:dyDescent="0.25"/>
  <cols>
    <col min="2" max="2" width="17.26953125" customWidth="1"/>
    <col min="3" max="3" width="124.81640625" style="6" customWidth="1"/>
    <col min="4" max="4" width="101.453125" customWidth="1"/>
  </cols>
  <sheetData>
    <row r="1" spans="1:4" ht="85.5" customHeight="1" x14ac:dyDescent="0.25">
      <c r="A1" s="2"/>
      <c r="B1" s="2"/>
      <c r="C1" s="14"/>
      <c r="D1" s="2"/>
    </row>
    <row r="2" spans="1:4" ht="40.5" customHeight="1" x14ac:dyDescent="0.35">
      <c r="A2" s="2"/>
      <c r="B2" s="2"/>
      <c r="C2" s="15" t="s">
        <v>0</v>
      </c>
      <c r="D2" s="2"/>
    </row>
    <row r="3" spans="1:4" ht="38.25" customHeight="1" x14ac:dyDescent="0.35">
      <c r="A3" s="2"/>
      <c r="B3" s="2"/>
      <c r="C3" s="15" t="s">
        <v>1</v>
      </c>
      <c r="D3" s="2"/>
    </row>
    <row r="4" spans="1:4" ht="75.75" customHeight="1" x14ac:dyDescent="0.35">
      <c r="A4" s="2"/>
      <c r="B4" s="2"/>
      <c r="C4" s="65" t="s">
        <v>2</v>
      </c>
      <c r="D4" s="2"/>
    </row>
    <row r="5" spans="1:4" ht="13.5" x14ac:dyDescent="0.25">
      <c r="A5" s="2"/>
      <c r="B5" s="2"/>
      <c r="C5" s="16"/>
      <c r="D5" s="2"/>
    </row>
    <row r="6" spans="1:4" ht="31" x14ac:dyDescent="0.35">
      <c r="A6" s="2"/>
      <c r="B6" s="2"/>
      <c r="C6" s="15" t="s">
        <v>96</v>
      </c>
      <c r="D6" s="2"/>
    </row>
    <row r="7" spans="1:4" ht="33.75" customHeight="1" x14ac:dyDescent="0.35">
      <c r="A7" s="17" t="s">
        <v>3</v>
      </c>
      <c r="B7" s="17" t="s">
        <v>4</v>
      </c>
      <c r="C7" s="15"/>
      <c r="D7" s="2"/>
    </row>
    <row r="8" spans="1:4" ht="15.5" x14ac:dyDescent="0.35">
      <c r="A8" s="122">
        <v>1</v>
      </c>
      <c r="B8" s="123" t="s">
        <v>5</v>
      </c>
      <c r="C8" s="7" t="s">
        <v>6</v>
      </c>
      <c r="D8" s="2"/>
    </row>
    <row r="9" spans="1:4" ht="15.5" x14ac:dyDescent="0.35">
      <c r="A9" s="122"/>
      <c r="B9" s="124"/>
      <c r="C9" s="15" t="s">
        <v>7</v>
      </c>
      <c r="D9" s="2"/>
    </row>
    <row r="10" spans="1:4" ht="15.5" x14ac:dyDescent="0.35">
      <c r="A10" s="122"/>
      <c r="B10" s="124"/>
      <c r="C10" s="15" t="s">
        <v>8</v>
      </c>
      <c r="D10" s="2"/>
    </row>
    <row r="11" spans="1:4" ht="15.5" x14ac:dyDescent="0.35">
      <c r="A11" s="122"/>
      <c r="B11" s="124"/>
      <c r="C11" s="15" t="s">
        <v>9</v>
      </c>
      <c r="D11" s="2"/>
    </row>
    <row r="12" spans="1:4" ht="17.25" customHeight="1" x14ac:dyDescent="0.35">
      <c r="A12" s="122">
        <v>2</v>
      </c>
      <c r="B12" s="125" t="s">
        <v>10</v>
      </c>
      <c r="C12" s="8" t="s">
        <v>11</v>
      </c>
      <c r="D12" s="2"/>
    </row>
    <row r="13" spans="1:4" ht="15.5" x14ac:dyDescent="0.35">
      <c r="A13" s="122"/>
      <c r="B13" s="126"/>
      <c r="C13" s="15" t="s">
        <v>12</v>
      </c>
      <c r="D13" s="2"/>
    </row>
    <row r="14" spans="1:4" ht="31" x14ac:dyDescent="0.35">
      <c r="A14" s="122"/>
      <c r="B14" s="126"/>
      <c r="C14" s="15" t="s">
        <v>13</v>
      </c>
      <c r="D14" s="2"/>
    </row>
    <row r="15" spans="1:4" ht="27.75" customHeight="1" x14ac:dyDescent="0.35">
      <c r="A15" s="122"/>
      <c r="B15" s="126"/>
      <c r="C15" s="15" t="s">
        <v>14</v>
      </c>
      <c r="D15" s="2"/>
    </row>
    <row r="16" spans="1:4" ht="15.75" customHeight="1" x14ac:dyDescent="0.35">
      <c r="A16" s="122">
        <v>3</v>
      </c>
      <c r="B16" s="127" t="s">
        <v>15</v>
      </c>
      <c r="C16" s="9" t="s">
        <v>16</v>
      </c>
      <c r="D16" s="2"/>
    </row>
    <row r="17" spans="1:4" ht="15.75" customHeight="1" x14ac:dyDescent="0.35">
      <c r="A17" s="122"/>
      <c r="B17" s="127"/>
      <c r="C17" s="9" t="s">
        <v>17</v>
      </c>
      <c r="D17" s="2"/>
    </row>
    <row r="18" spans="1:4" ht="15" customHeight="1" x14ac:dyDescent="0.35">
      <c r="A18" s="122"/>
      <c r="B18" s="127"/>
      <c r="C18" s="15" t="s">
        <v>18</v>
      </c>
      <c r="D18" s="2"/>
    </row>
    <row r="19" spans="1:4" ht="30.75" customHeight="1" x14ac:dyDescent="0.35">
      <c r="A19" s="122"/>
      <c r="B19" s="127"/>
      <c r="C19" s="15" t="s">
        <v>89</v>
      </c>
      <c r="D19" s="2"/>
    </row>
    <row r="20" spans="1:4" ht="15.75" customHeight="1" x14ac:dyDescent="0.35">
      <c r="A20" s="122"/>
      <c r="B20" s="127"/>
      <c r="C20" s="18" t="s">
        <v>90</v>
      </c>
      <c r="D20" s="2"/>
    </row>
    <row r="21" spans="1:4" ht="15.75" customHeight="1" x14ac:dyDescent="0.35">
      <c r="A21" s="122"/>
      <c r="B21" s="127"/>
      <c r="C21" s="18" t="s">
        <v>93</v>
      </c>
      <c r="D21" s="2"/>
    </row>
    <row r="22" spans="1:4" ht="15.75" customHeight="1" x14ac:dyDescent="0.35">
      <c r="A22" s="122"/>
      <c r="B22" s="127"/>
      <c r="C22" s="18" t="s">
        <v>91</v>
      </c>
      <c r="D22" s="2"/>
    </row>
    <row r="23" spans="1:4" ht="15.5" x14ac:dyDescent="0.35">
      <c r="A23" s="122"/>
      <c r="B23" s="127"/>
      <c r="C23" s="15" t="s">
        <v>19</v>
      </c>
      <c r="D23" s="2"/>
    </row>
    <row r="24" spans="1:4" ht="33.75" customHeight="1" x14ac:dyDescent="0.3">
      <c r="A24" s="2"/>
      <c r="B24" s="2"/>
      <c r="C24" s="116" t="s">
        <v>92</v>
      </c>
    </row>
    <row r="25" spans="1:4" ht="128.25" customHeight="1" x14ac:dyDescent="0.25">
      <c r="A25" s="2"/>
      <c r="B25" s="114" t="s">
        <v>94</v>
      </c>
      <c r="C25" s="117" t="s">
        <v>95</v>
      </c>
    </row>
    <row r="26" spans="1:4" ht="35.25" customHeight="1" x14ac:dyDescent="0.25">
      <c r="A26" s="2"/>
      <c r="B26" s="2"/>
      <c r="C26" s="115"/>
    </row>
    <row r="27" spans="1:4" s="61" customFormat="1" ht="18" customHeight="1" x14ac:dyDescent="0.35">
      <c r="A27" s="48"/>
      <c r="B27" s="120" t="s">
        <v>20</v>
      </c>
      <c r="C27" s="67" t="s">
        <v>21</v>
      </c>
      <c r="D27" s="48"/>
    </row>
    <row r="28" spans="1:4" s="61" customFormat="1" ht="75.75" customHeight="1" x14ac:dyDescent="0.35">
      <c r="A28" s="48"/>
      <c r="B28" s="120"/>
      <c r="C28" s="18" t="s">
        <v>22</v>
      </c>
      <c r="D28" s="48"/>
    </row>
    <row r="29" spans="1:4" ht="15.5" x14ac:dyDescent="0.35">
      <c r="A29" s="2"/>
      <c r="B29" s="120"/>
      <c r="C29" s="18" t="s">
        <v>23</v>
      </c>
      <c r="D29" s="2"/>
    </row>
    <row r="30" spans="1:4" ht="18" customHeight="1" x14ac:dyDescent="0.25">
      <c r="A30" s="2"/>
      <c r="B30" s="62"/>
      <c r="C30" s="64"/>
      <c r="D30" s="2"/>
    </row>
    <row r="31" spans="1:4" ht="18" customHeight="1" x14ac:dyDescent="0.35">
      <c r="A31" s="2"/>
      <c r="B31" s="121" t="s">
        <v>24</v>
      </c>
      <c r="C31" s="68" t="s">
        <v>25</v>
      </c>
      <c r="D31" s="2"/>
    </row>
    <row r="32" spans="1:4" ht="12.75" customHeight="1" x14ac:dyDescent="0.3">
      <c r="A32" s="2"/>
      <c r="B32" s="121"/>
      <c r="C32" s="63" t="s">
        <v>26</v>
      </c>
      <c r="D32" s="2"/>
    </row>
    <row r="33" spans="1:4" ht="12.75" customHeight="1" x14ac:dyDescent="0.3">
      <c r="A33" s="2"/>
      <c r="B33" s="121"/>
      <c r="C33" s="66" t="s">
        <v>27</v>
      </c>
      <c r="D33" s="2"/>
    </row>
    <row r="34" spans="1:4" ht="12.75" customHeight="1" x14ac:dyDescent="0.3">
      <c r="A34" s="2"/>
      <c r="B34" s="121"/>
      <c r="C34" s="69"/>
      <c r="D34" s="2"/>
    </row>
    <row r="35" spans="1:4" ht="12.75" customHeight="1" x14ac:dyDescent="0.3">
      <c r="A35" s="2"/>
      <c r="B35" s="121"/>
      <c r="C35" s="63" t="s">
        <v>28</v>
      </c>
      <c r="D35" s="2"/>
    </row>
    <row r="36" spans="1:4" ht="12.75" customHeight="1" x14ac:dyDescent="0.3">
      <c r="A36" s="2"/>
      <c r="B36" s="121"/>
      <c r="C36" s="66" t="s">
        <v>29</v>
      </c>
      <c r="D36" s="2"/>
    </row>
    <row r="37" spans="1:4" ht="12.75" customHeight="1" x14ac:dyDescent="0.3">
      <c r="A37" s="2"/>
      <c r="B37" s="121"/>
      <c r="C37" s="69"/>
      <c r="D37" s="2"/>
    </row>
    <row r="38" spans="1:4" ht="20.25" customHeight="1" x14ac:dyDescent="0.25">
      <c r="A38" s="2"/>
      <c r="B38" s="2"/>
      <c r="C38" s="14"/>
      <c r="D38" s="2"/>
    </row>
    <row r="39" spans="1:4" hidden="1" x14ac:dyDescent="0.25"/>
    <row r="40" spans="1:4" ht="78.75" customHeight="1" x14ac:dyDescent="0.25">
      <c r="B40" s="121" t="s">
        <v>30</v>
      </c>
      <c r="C40" s="87" t="s">
        <v>31</v>
      </c>
    </row>
    <row r="41" spans="1:4" ht="12.75" customHeight="1" x14ac:dyDescent="0.25">
      <c r="A41" s="2"/>
      <c r="B41" s="121"/>
      <c r="C41" s="84" t="s">
        <v>32</v>
      </c>
      <c r="D41" s="2"/>
    </row>
    <row r="42" spans="1:4" ht="85.5" customHeight="1" x14ac:dyDescent="0.25">
      <c r="A42" s="2"/>
      <c r="B42" s="86"/>
      <c r="C42" s="14"/>
      <c r="D42" s="2"/>
    </row>
    <row r="43" spans="1:4" ht="12.75" customHeight="1" x14ac:dyDescent="0.25">
      <c r="B43" s="85"/>
    </row>
    <row r="44" spans="1:4" ht="12.75" customHeight="1" x14ac:dyDescent="0.25">
      <c r="B44" s="85"/>
    </row>
    <row r="45" spans="1:4" ht="12.75" customHeight="1" x14ac:dyDescent="0.25">
      <c r="B45" s="85"/>
    </row>
    <row r="46" spans="1:4" ht="12.75" customHeight="1" x14ac:dyDescent="0.25">
      <c r="B46" s="85"/>
    </row>
    <row r="47" spans="1:4" ht="12.75" customHeight="1" x14ac:dyDescent="0.25">
      <c r="B47" s="85"/>
    </row>
  </sheetData>
  <sheetProtection sheet="1" objects="1" scenarios="1"/>
  <mergeCells count="9">
    <mergeCell ref="B27:B29"/>
    <mergeCell ref="B31:B37"/>
    <mergeCell ref="B40:B41"/>
    <mergeCell ref="A8:A11"/>
    <mergeCell ref="A12:A15"/>
    <mergeCell ref="B8:B11"/>
    <mergeCell ref="B12:B15"/>
    <mergeCell ref="B16:B23"/>
    <mergeCell ref="A16:A23"/>
  </mergeCells>
  <hyperlinks>
    <hyperlink ref="C40" r:id="rId1" display="mailto:protection.donnees@eau-rhin-meuse.fr" xr:uid="{D1F821F7-FA7A-4FA5-AAD0-804C2128294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62B09-612A-4AD6-83C1-679F2D448362}">
  <sheetPr>
    <tabColor rgb="FF00B050"/>
  </sheetPr>
  <dimension ref="A1:F33"/>
  <sheetViews>
    <sheetView zoomScaleNormal="100" workbookViewId="0">
      <selection activeCell="E31" sqref="E31"/>
    </sheetView>
  </sheetViews>
  <sheetFormatPr baseColWidth="10" defaultColWidth="11.453125" defaultRowHeight="12.5" x14ac:dyDescent="0.25"/>
  <cols>
    <col min="2" max="2" width="26.453125" customWidth="1"/>
    <col min="3" max="3" width="28.453125" customWidth="1"/>
    <col min="4" max="4" width="5.453125" customWidth="1"/>
    <col min="5" max="5" width="41" style="13" customWidth="1"/>
    <col min="6" max="6" width="148.1796875" customWidth="1"/>
  </cols>
  <sheetData>
    <row r="1" spans="1:6" x14ac:dyDescent="0.25">
      <c r="A1" s="2"/>
      <c r="B1" s="2"/>
      <c r="C1" s="2"/>
      <c r="D1" s="2"/>
      <c r="E1" s="20"/>
      <c r="F1" s="2"/>
    </row>
    <row r="2" spans="1:6" x14ac:dyDescent="0.25">
      <c r="A2" s="2"/>
      <c r="B2" s="2"/>
      <c r="C2" s="2"/>
      <c r="D2" s="2"/>
      <c r="E2" s="20"/>
      <c r="F2" s="2"/>
    </row>
    <row r="3" spans="1:6" x14ac:dyDescent="0.25">
      <c r="A3" s="2"/>
      <c r="B3" s="2"/>
      <c r="C3" s="2"/>
      <c r="D3" s="2"/>
      <c r="E3" s="20"/>
      <c r="F3" s="2"/>
    </row>
    <row r="4" spans="1:6" x14ac:dyDescent="0.25">
      <c r="A4" s="2"/>
      <c r="B4" s="2"/>
      <c r="C4" s="2"/>
      <c r="D4" s="2"/>
      <c r="E4" s="20"/>
      <c r="F4" s="2"/>
    </row>
    <row r="5" spans="1:6" x14ac:dyDescent="0.25">
      <c r="A5" s="2"/>
      <c r="B5" s="2"/>
      <c r="C5" s="2"/>
      <c r="D5" s="2"/>
      <c r="E5" s="20"/>
      <c r="F5" s="2"/>
    </row>
    <row r="6" spans="1:6" x14ac:dyDescent="0.25">
      <c r="A6" s="2"/>
      <c r="B6" s="2"/>
      <c r="C6" s="2"/>
      <c r="D6" s="2"/>
      <c r="E6" s="20"/>
      <c r="F6" s="2"/>
    </row>
    <row r="7" spans="1:6" x14ac:dyDescent="0.25">
      <c r="A7" s="2"/>
      <c r="B7" s="2"/>
      <c r="C7" s="2"/>
      <c r="D7" s="2"/>
      <c r="E7" s="20"/>
      <c r="F7" s="2"/>
    </row>
    <row r="8" spans="1:6" x14ac:dyDescent="0.25">
      <c r="A8" s="2"/>
      <c r="B8" s="2"/>
      <c r="C8" s="2"/>
      <c r="D8" s="2"/>
      <c r="E8" s="20"/>
      <c r="F8" s="2"/>
    </row>
    <row r="9" spans="1:6" ht="14.25" customHeight="1" x14ac:dyDescent="0.3">
      <c r="A9" s="2"/>
      <c r="B9" s="130" t="s">
        <v>33</v>
      </c>
      <c r="C9" s="70" t="s">
        <v>34</v>
      </c>
      <c r="D9" s="70"/>
      <c r="E9" s="71"/>
      <c r="F9" s="2"/>
    </row>
    <row r="10" spans="1:6" ht="14.25" customHeight="1" x14ac:dyDescent="0.3">
      <c r="A10" s="2"/>
      <c r="B10" s="131"/>
      <c r="C10" s="72" t="s">
        <v>35</v>
      </c>
      <c r="D10" s="72"/>
      <c r="E10" s="73"/>
      <c r="F10" s="2"/>
    </row>
    <row r="11" spans="1:6" ht="14.25" customHeight="1" x14ac:dyDescent="0.3">
      <c r="A11" s="2"/>
      <c r="B11" s="131"/>
      <c r="C11" s="72" t="s">
        <v>36</v>
      </c>
      <c r="D11" s="72"/>
      <c r="E11" s="73"/>
      <c r="F11" s="2"/>
    </row>
    <row r="12" spans="1:6" ht="14.25" customHeight="1" x14ac:dyDescent="0.3">
      <c r="A12" s="2"/>
      <c r="B12" s="131"/>
      <c r="C12" s="72" t="s">
        <v>37</v>
      </c>
      <c r="D12" s="72"/>
      <c r="E12" s="73"/>
      <c r="F12" s="2"/>
    </row>
    <row r="13" spans="1:6" ht="14.25" customHeight="1" x14ac:dyDescent="0.3">
      <c r="A13" s="2"/>
      <c r="B13" s="131"/>
      <c r="C13" s="72" t="s">
        <v>38</v>
      </c>
      <c r="D13" s="72"/>
      <c r="E13" s="73"/>
      <c r="F13" s="2"/>
    </row>
    <row r="14" spans="1:6" ht="14.25" customHeight="1" x14ac:dyDescent="0.3">
      <c r="A14" s="2"/>
      <c r="B14" s="131"/>
      <c r="C14" s="72" t="s">
        <v>39</v>
      </c>
      <c r="D14" s="72"/>
      <c r="E14" s="73"/>
      <c r="F14" s="2"/>
    </row>
    <row r="15" spans="1:6" ht="23.25" customHeight="1" x14ac:dyDescent="0.25">
      <c r="A15" s="2"/>
      <c r="B15" s="132"/>
      <c r="C15" s="74" t="s">
        <v>40</v>
      </c>
      <c r="D15" s="74"/>
      <c r="E15" s="83"/>
      <c r="F15" s="2"/>
    </row>
    <row r="16" spans="1:6" ht="14.25" customHeight="1" x14ac:dyDescent="0.3">
      <c r="A16" s="2"/>
      <c r="B16" s="2"/>
      <c r="C16" s="48"/>
      <c r="D16" s="48"/>
      <c r="E16" s="20"/>
      <c r="F16" s="2"/>
    </row>
    <row r="17" spans="1:6" ht="14.25" customHeight="1" x14ac:dyDescent="0.3">
      <c r="A17" s="2"/>
      <c r="B17" s="130" t="s">
        <v>41</v>
      </c>
      <c r="C17" s="49" t="s">
        <v>42</v>
      </c>
      <c r="D17" s="49"/>
      <c r="E17" s="75"/>
      <c r="F17" s="2"/>
    </row>
    <row r="18" spans="1:6" ht="14.25" customHeight="1" x14ac:dyDescent="0.3">
      <c r="A18" s="2"/>
      <c r="B18" s="131"/>
      <c r="C18" s="50" t="s">
        <v>43</v>
      </c>
      <c r="D18" s="50"/>
      <c r="E18" s="73"/>
      <c r="F18" s="2"/>
    </row>
    <row r="19" spans="1:6" ht="14.25" customHeight="1" x14ac:dyDescent="0.3">
      <c r="A19" s="2"/>
      <c r="B19" s="131"/>
      <c r="C19" s="50" t="s">
        <v>44</v>
      </c>
      <c r="D19" s="50"/>
      <c r="E19" s="76"/>
      <c r="F19" s="2"/>
    </row>
    <row r="20" spans="1:6" ht="14.25" customHeight="1" x14ac:dyDescent="0.3">
      <c r="A20" s="2"/>
      <c r="B20" s="132"/>
      <c r="C20" s="51" t="s">
        <v>45</v>
      </c>
      <c r="D20" s="51"/>
      <c r="E20" s="77"/>
      <c r="F20" s="2"/>
    </row>
    <row r="21" spans="1:6" ht="14.25" customHeight="1" x14ac:dyDescent="0.3">
      <c r="A21" s="2"/>
      <c r="B21" s="130" t="s">
        <v>46</v>
      </c>
      <c r="C21" s="49" t="s">
        <v>47</v>
      </c>
      <c r="D21" s="49"/>
      <c r="E21" s="75"/>
      <c r="F21" s="2"/>
    </row>
    <row r="22" spans="1:6" ht="14.25" customHeight="1" x14ac:dyDescent="0.3">
      <c r="A22" s="2"/>
      <c r="B22" s="132"/>
      <c r="C22" s="52" t="s">
        <v>43</v>
      </c>
      <c r="D22" s="52"/>
      <c r="E22" s="78"/>
      <c r="F22" s="2"/>
    </row>
    <row r="23" spans="1:6" ht="14.25" customHeight="1" x14ac:dyDescent="0.3">
      <c r="A23" s="2"/>
      <c r="B23" s="21"/>
      <c r="C23" s="48"/>
      <c r="D23" s="48"/>
      <c r="E23" s="20"/>
      <c r="F23" s="2"/>
    </row>
    <row r="24" spans="1:6" ht="14.25" customHeight="1" x14ac:dyDescent="0.25">
      <c r="A24" s="2"/>
      <c r="B24" s="130" t="s">
        <v>48</v>
      </c>
      <c r="C24" s="49" t="s">
        <v>49</v>
      </c>
      <c r="D24" s="49"/>
      <c r="E24" s="79"/>
      <c r="F24" s="2"/>
    </row>
    <row r="25" spans="1:6" ht="14.25" customHeight="1" x14ac:dyDescent="0.25">
      <c r="A25" s="2"/>
      <c r="B25" s="131"/>
      <c r="C25" s="50" t="s">
        <v>50</v>
      </c>
      <c r="D25" s="50"/>
      <c r="E25" s="80"/>
      <c r="F25" s="2"/>
    </row>
    <row r="26" spans="1:6" ht="14.25" customHeight="1" x14ac:dyDescent="0.25">
      <c r="A26" s="2"/>
      <c r="B26" s="131"/>
      <c r="C26" s="50" t="s">
        <v>51</v>
      </c>
      <c r="D26" s="50"/>
      <c r="E26" s="80"/>
      <c r="F26" s="2"/>
    </row>
    <row r="27" spans="1:6" ht="14.25" customHeight="1" x14ac:dyDescent="0.25">
      <c r="A27" s="2"/>
      <c r="B27" s="131"/>
      <c r="C27" s="50" t="s">
        <v>52</v>
      </c>
      <c r="D27" s="50"/>
      <c r="E27" s="80"/>
      <c r="F27" s="2"/>
    </row>
    <row r="28" spans="1:6" ht="14.25" customHeight="1" x14ac:dyDescent="0.25">
      <c r="A28" s="2"/>
      <c r="B28" s="131"/>
      <c r="C28" s="50" t="s">
        <v>53</v>
      </c>
      <c r="D28" s="50"/>
      <c r="E28" s="81"/>
      <c r="F28" s="2"/>
    </row>
    <row r="29" spans="1:6" ht="14.25" customHeight="1" x14ac:dyDescent="0.25">
      <c r="A29" s="2"/>
      <c r="B29" s="132"/>
      <c r="C29" s="51" t="s">
        <v>54</v>
      </c>
      <c r="D29" s="51"/>
      <c r="E29" s="82"/>
      <c r="F29" s="2"/>
    </row>
    <row r="30" spans="1:6" ht="14.25" customHeight="1" x14ac:dyDescent="0.25">
      <c r="A30" s="2"/>
      <c r="B30" s="2"/>
      <c r="C30" s="2"/>
      <c r="D30" s="2"/>
      <c r="E30" s="20"/>
      <c r="F30" s="2"/>
    </row>
    <row r="31" spans="1:6" ht="15" customHeight="1" x14ac:dyDescent="0.25">
      <c r="B31" s="130" t="s">
        <v>20</v>
      </c>
      <c r="C31" s="128" t="s">
        <v>55</v>
      </c>
      <c r="D31" s="56" t="s">
        <v>56</v>
      </c>
      <c r="E31" s="104" t="b">
        <v>0</v>
      </c>
      <c r="F31" s="2"/>
    </row>
    <row r="32" spans="1:6" ht="15" customHeight="1" x14ac:dyDescent="0.25">
      <c r="A32" s="2"/>
      <c r="B32" s="132"/>
      <c r="C32" s="129"/>
      <c r="D32" s="57" t="s">
        <v>57</v>
      </c>
      <c r="E32" s="105" t="b">
        <v>0</v>
      </c>
      <c r="F32" s="2"/>
    </row>
    <row r="33" spans="1:6" ht="224.25" customHeight="1" x14ac:dyDescent="0.25">
      <c r="A33" s="2"/>
      <c r="B33" s="2"/>
      <c r="C33" s="2"/>
      <c r="D33" s="2"/>
      <c r="E33" s="20"/>
      <c r="F33" s="2"/>
    </row>
  </sheetData>
  <mergeCells count="6">
    <mergeCell ref="C31:C32"/>
    <mergeCell ref="B9:B15"/>
    <mergeCell ref="B24:B29"/>
    <mergeCell ref="B21:B22"/>
    <mergeCell ref="B17:B20"/>
    <mergeCell ref="B31:B32"/>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677A-3B41-47A6-BEC0-2319784B77CF}">
  <sheetPr>
    <tabColor theme="9" tint="0.39997558519241921"/>
  </sheetPr>
  <dimension ref="A1:G38"/>
  <sheetViews>
    <sheetView topLeftCell="A9" workbookViewId="0">
      <selection activeCell="E16" sqref="E16"/>
    </sheetView>
  </sheetViews>
  <sheetFormatPr baseColWidth="10" defaultColWidth="11.453125" defaultRowHeight="12.5" x14ac:dyDescent="0.25"/>
  <cols>
    <col min="1" max="1" width="1.1796875" customWidth="1"/>
    <col min="2" max="2" width="47.1796875" customWidth="1"/>
    <col min="3" max="3" width="12.54296875" customWidth="1"/>
    <col min="4" max="4" width="12.1796875" customWidth="1"/>
    <col min="5" max="5" width="12" customWidth="1"/>
    <col min="6" max="6" width="14.7265625" customWidth="1"/>
    <col min="7" max="7" width="133.453125" customWidth="1"/>
  </cols>
  <sheetData>
    <row r="1" spans="1:7" ht="20.25" customHeight="1" x14ac:dyDescent="0.25">
      <c r="A1" s="2"/>
      <c r="B1" s="99">
        <f>[1]coordonnées!D9</f>
        <v>0</v>
      </c>
      <c r="C1" s="10"/>
      <c r="D1" s="10"/>
      <c r="E1" s="10"/>
      <c r="F1" s="10"/>
      <c r="G1" s="2"/>
    </row>
    <row r="2" spans="1:7" ht="20.25" customHeight="1" x14ac:dyDescent="0.25">
      <c r="A2" s="2"/>
      <c r="B2" s="100">
        <f>[1]coordonnées!D10</f>
        <v>0</v>
      </c>
      <c r="C2" s="88"/>
      <c r="D2" s="10"/>
      <c r="E2" s="10"/>
      <c r="F2" s="10"/>
      <c r="G2" s="2"/>
    </row>
    <row r="3" spans="1:7" ht="20.25" customHeight="1" x14ac:dyDescent="0.25">
      <c r="A3" s="2"/>
      <c r="B3" s="100">
        <f>[1]coordonnées!D11</f>
        <v>0</v>
      </c>
      <c r="C3" s="88"/>
      <c r="D3" s="10"/>
      <c r="E3" s="10"/>
      <c r="F3" s="10"/>
      <c r="G3" s="2"/>
    </row>
    <row r="4" spans="1:7" ht="20.25" customHeight="1" x14ac:dyDescent="0.25">
      <c r="A4" s="2"/>
      <c r="B4" s="100"/>
      <c r="C4" s="88"/>
      <c r="D4" s="10"/>
      <c r="E4" s="10"/>
      <c r="F4" s="10"/>
      <c r="G4" s="2"/>
    </row>
    <row r="5" spans="1:7" ht="20.25" customHeight="1" x14ac:dyDescent="0.25">
      <c r="A5" s="2"/>
      <c r="B5" s="100">
        <f>[1]coordonnées!D13</f>
        <v>0</v>
      </c>
      <c r="C5" s="88"/>
      <c r="D5" s="10"/>
      <c r="E5" s="10"/>
      <c r="F5" s="10"/>
      <c r="G5" s="2"/>
    </row>
    <row r="6" spans="1:7" ht="20.25" customHeight="1" x14ac:dyDescent="0.25">
      <c r="A6" s="2"/>
      <c r="B6" s="100">
        <f>[1]coordonnées!D14</f>
        <v>0</v>
      </c>
      <c r="C6" s="88"/>
      <c r="D6" s="10"/>
      <c r="E6" s="11"/>
      <c r="F6" s="11"/>
    </row>
    <row r="7" spans="1:7" s="2" customFormat="1" ht="20.25" customHeight="1" x14ac:dyDescent="0.25">
      <c r="B7" s="100">
        <f>[1]coordonnées!D15</f>
        <v>0</v>
      </c>
      <c r="C7" s="89"/>
      <c r="D7" s="10"/>
      <c r="E7" s="10"/>
      <c r="F7" s="10"/>
    </row>
    <row r="8" spans="1:7" s="2" customFormat="1" ht="23.25" customHeight="1" x14ac:dyDescent="0.25">
      <c r="B8" s="90"/>
      <c r="C8" s="89"/>
      <c r="D8" s="10"/>
      <c r="E8" s="10"/>
      <c r="F8" s="10"/>
    </row>
    <row r="9" spans="1:7" ht="72" customHeight="1" x14ac:dyDescent="0.25">
      <c r="A9" s="2"/>
      <c r="B9" s="133" t="s">
        <v>58</v>
      </c>
      <c r="C9" s="134"/>
      <c r="D9" s="134"/>
      <c r="E9" s="134"/>
      <c r="F9" s="135"/>
    </row>
    <row r="10" spans="1:7" ht="34.5" customHeight="1" x14ac:dyDescent="0.25">
      <c r="A10" s="2"/>
      <c r="B10" s="136" t="s">
        <v>59</v>
      </c>
      <c r="C10" s="137" t="s">
        <v>60</v>
      </c>
      <c r="D10" s="138"/>
      <c r="E10" s="139"/>
      <c r="F10" s="136" t="s">
        <v>61</v>
      </c>
      <c r="G10" s="2"/>
    </row>
    <row r="11" spans="1:7" ht="31.5" customHeight="1" x14ac:dyDescent="0.25">
      <c r="A11" s="2"/>
      <c r="B11" s="136"/>
      <c r="C11" s="91" t="s">
        <v>62</v>
      </c>
      <c r="D11" s="92" t="s">
        <v>63</v>
      </c>
      <c r="E11" s="93" t="s">
        <v>64</v>
      </c>
      <c r="F11" s="136"/>
      <c r="G11" s="2"/>
    </row>
    <row r="12" spans="1:7" ht="16.899999999999999" customHeight="1" x14ac:dyDescent="0.25">
      <c r="A12" s="2"/>
      <c r="B12" s="102"/>
      <c r="C12" s="106"/>
      <c r="D12" s="107"/>
      <c r="E12" s="94"/>
      <c r="F12" s="95">
        <f>IF(E12&gt;3,C12+(D12*3),(C12)+(D12*E12))</f>
        <v>0</v>
      </c>
      <c r="G12" s="2"/>
    </row>
    <row r="13" spans="1:7" ht="16.899999999999999" customHeight="1" x14ac:dyDescent="0.25">
      <c r="A13" s="2"/>
      <c r="B13" s="102"/>
      <c r="C13" s="106"/>
      <c r="D13" s="107"/>
      <c r="E13" s="94"/>
      <c r="F13" s="95">
        <f t="shared" ref="F13:F36" si="0">IF(E13&gt;3,C13+(D13*3),(C13)+(D13*E13))</f>
        <v>0</v>
      </c>
      <c r="G13" s="2"/>
    </row>
    <row r="14" spans="1:7" ht="16.899999999999999" customHeight="1" x14ac:dyDescent="0.25">
      <c r="A14" s="2"/>
      <c r="B14" s="102"/>
      <c r="C14" s="106"/>
      <c r="D14" s="107"/>
      <c r="E14" s="94"/>
      <c r="F14" s="95">
        <f t="shared" si="0"/>
        <v>0</v>
      </c>
      <c r="G14" s="2"/>
    </row>
    <row r="15" spans="1:7" ht="16.899999999999999" customHeight="1" x14ac:dyDescent="0.25">
      <c r="A15" s="2"/>
      <c r="B15" s="102"/>
      <c r="C15" s="106"/>
      <c r="D15" s="107"/>
      <c r="E15" s="94"/>
      <c r="F15" s="95">
        <f t="shared" si="0"/>
        <v>0</v>
      </c>
      <c r="G15" s="2"/>
    </row>
    <row r="16" spans="1:7" ht="16.899999999999999" customHeight="1" x14ac:dyDescent="0.25">
      <c r="A16" s="2"/>
      <c r="B16" s="102"/>
      <c r="C16" s="106"/>
      <c r="D16" s="107"/>
      <c r="E16" s="94"/>
      <c r="F16" s="95">
        <f t="shared" si="0"/>
        <v>0</v>
      </c>
      <c r="G16" s="2"/>
    </row>
    <row r="17" spans="1:7" ht="16.899999999999999" customHeight="1" x14ac:dyDescent="0.25">
      <c r="A17" s="2"/>
      <c r="B17" s="3"/>
      <c r="C17" s="106"/>
      <c r="D17" s="107"/>
      <c r="E17" s="94"/>
      <c r="F17" s="95">
        <f t="shared" si="0"/>
        <v>0</v>
      </c>
      <c r="G17" s="2"/>
    </row>
    <row r="18" spans="1:7" ht="16.899999999999999" customHeight="1" x14ac:dyDescent="0.25">
      <c r="A18" s="2"/>
      <c r="B18" s="3"/>
      <c r="C18" s="106"/>
      <c r="D18" s="107"/>
      <c r="E18" s="94"/>
      <c r="F18" s="95">
        <f t="shared" si="0"/>
        <v>0</v>
      </c>
      <c r="G18" s="2"/>
    </row>
    <row r="19" spans="1:7" ht="16.899999999999999" customHeight="1" x14ac:dyDescent="0.25">
      <c r="A19" s="2"/>
      <c r="B19" s="3"/>
      <c r="C19" s="106"/>
      <c r="D19" s="107"/>
      <c r="E19" s="94"/>
      <c r="F19" s="95">
        <f t="shared" si="0"/>
        <v>0</v>
      </c>
      <c r="G19" s="2"/>
    </row>
    <row r="20" spans="1:7" ht="16.899999999999999" customHeight="1" x14ac:dyDescent="0.25">
      <c r="A20" s="2"/>
      <c r="B20" s="3"/>
      <c r="C20" s="106"/>
      <c r="D20" s="107"/>
      <c r="E20" s="94"/>
      <c r="F20" s="95">
        <f t="shared" si="0"/>
        <v>0</v>
      </c>
      <c r="G20" s="2"/>
    </row>
    <row r="21" spans="1:7" ht="16.899999999999999" customHeight="1" x14ac:dyDescent="0.25">
      <c r="A21" s="2"/>
      <c r="B21" s="3"/>
      <c r="C21" s="106"/>
      <c r="D21" s="107"/>
      <c r="E21" s="94"/>
      <c r="F21" s="95">
        <f t="shared" si="0"/>
        <v>0</v>
      </c>
      <c r="G21" s="2"/>
    </row>
    <row r="22" spans="1:7" ht="16.899999999999999" customHeight="1" x14ac:dyDescent="0.25">
      <c r="A22" s="2"/>
      <c r="B22" s="3"/>
      <c r="C22" s="106"/>
      <c r="D22" s="107"/>
      <c r="E22" s="94"/>
      <c r="F22" s="95">
        <f t="shared" si="0"/>
        <v>0</v>
      </c>
      <c r="G22" s="2"/>
    </row>
    <row r="23" spans="1:7" ht="16.899999999999999" customHeight="1" x14ac:dyDescent="0.25">
      <c r="A23" s="2"/>
      <c r="B23" s="3"/>
      <c r="C23" s="106"/>
      <c r="D23" s="107"/>
      <c r="E23" s="94"/>
      <c r="F23" s="95">
        <f t="shared" si="0"/>
        <v>0</v>
      </c>
      <c r="G23" s="2"/>
    </row>
    <row r="24" spans="1:7" ht="16.899999999999999" customHeight="1" x14ac:dyDescent="0.25">
      <c r="A24" s="2"/>
      <c r="B24" s="3"/>
      <c r="C24" s="106"/>
      <c r="D24" s="107"/>
      <c r="E24" s="94"/>
      <c r="F24" s="95">
        <f t="shared" si="0"/>
        <v>0</v>
      </c>
      <c r="G24" s="2"/>
    </row>
    <row r="25" spans="1:7" ht="16.899999999999999" customHeight="1" x14ac:dyDescent="0.25">
      <c r="A25" s="2"/>
      <c r="B25" s="3"/>
      <c r="C25" s="106"/>
      <c r="D25" s="107"/>
      <c r="E25" s="94"/>
      <c r="F25" s="95">
        <f t="shared" si="0"/>
        <v>0</v>
      </c>
      <c r="G25" s="2"/>
    </row>
    <row r="26" spans="1:7" ht="16.899999999999999" customHeight="1" x14ac:dyDescent="0.25">
      <c r="A26" s="2"/>
      <c r="B26" s="3"/>
      <c r="C26" s="106"/>
      <c r="D26" s="107"/>
      <c r="E26" s="94"/>
      <c r="F26" s="95">
        <f t="shared" si="0"/>
        <v>0</v>
      </c>
      <c r="G26" s="2"/>
    </row>
    <row r="27" spans="1:7" ht="16.899999999999999" customHeight="1" x14ac:dyDescent="0.25">
      <c r="A27" s="2"/>
      <c r="B27" s="3"/>
      <c r="C27" s="106"/>
      <c r="D27" s="107"/>
      <c r="E27" s="94"/>
      <c r="F27" s="95">
        <f t="shared" si="0"/>
        <v>0</v>
      </c>
      <c r="G27" s="2"/>
    </row>
    <row r="28" spans="1:7" ht="16.899999999999999" customHeight="1" x14ac:dyDescent="0.25">
      <c r="A28" s="2"/>
      <c r="B28" s="3"/>
      <c r="C28" s="106"/>
      <c r="D28" s="107"/>
      <c r="E28" s="94"/>
      <c r="F28" s="95">
        <f t="shared" si="0"/>
        <v>0</v>
      </c>
      <c r="G28" s="2"/>
    </row>
    <row r="29" spans="1:7" ht="16.899999999999999" customHeight="1" x14ac:dyDescent="0.25">
      <c r="A29" s="2"/>
      <c r="B29" s="3"/>
      <c r="C29" s="106"/>
      <c r="D29" s="107"/>
      <c r="E29" s="94"/>
      <c r="F29" s="95">
        <f t="shared" si="0"/>
        <v>0</v>
      </c>
      <c r="G29" s="2"/>
    </row>
    <row r="30" spans="1:7" ht="16.899999999999999" customHeight="1" x14ac:dyDescent="0.25">
      <c r="A30" s="2"/>
      <c r="B30" s="3"/>
      <c r="C30" s="106"/>
      <c r="D30" s="107"/>
      <c r="E30" s="94"/>
      <c r="F30" s="95">
        <f t="shared" si="0"/>
        <v>0</v>
      </c>
      <c r="G30" s="2"/>
    </row>
    <row r="31" spans="1:7" ht="16.899999999999999" customHeight="1" x14ac:dyDescent="0.25">
      <c r="A31" s="2"/>
      <c r="B31" s="3"/>
      <c r="C31" s="106"/>
      <c r="D31" s="107"/>
      <c r="E31" s="94"/>
      <c r="F31" s="95">
        <f t="shared" si="0"/>
        <v>0</v>
      </c>
      <c r="G31" s="2"/>
    </row>
    <row r="32" spans="1:7" ht="16.899999999999999" customHeight="1" x14ac:dyDescent="0.25">
      <c r="A32" s="2"/>
      <c r="B32" s="3"/>
      <c r="C32" s="106"/>
      <c r="D32" s="107"/>
      <c r="E32" s="94"/>
      <c r="F32" s="95">
        <f t="shared" si="0"/>
        <v>0</v>
      </c>
      <c r="G32" s="2"/>
    </row>
    <row r="33" spans="1:7" ht="16.899999999999999" customHeight="1" x14ac:dyDescent="0.25">
      <c r="A33" s="2"/>
      <c r="B33" s="3"/>
      <c r="C33" s="106"/>
      <c r="D33" s="107"/>
      <c r="E33" s="94"/>
      <c r="F33" s="95">
        <f t="shared" si="0"/>
        <v>0</v>
      </c>
      <c r="G33" s="2"/>
    </row>
    <row r="34" spans="1:7" ht="16.899999999999999" customHeight="1" x14ac:dyDescent="0.25">
      <c r="A34" s="2"/>
      <c r="B34" s="3"/>
      <c r="C34" s="106"/>
      <c r="D34" s="107"/>
      <c r="E34" s="94"/>
      <c r="F34" s="95">
        <f t="shared" si="0"/>
        <v>0</v>
      </c>
      <c r="G34" s="2"/>
    </row>
    <row r="35" spans="1:7" ht="16.899999999999999" customHeight="1" x14ac:dyDescent="0.25">
      <c r="A35" s="2"/>
      <c r="B35" s="3"/>
      <c r="C35" s="106"/>
      <c r="D35" s="107"/>
      <c r="E35" s="94"/>
      <c r="F35" s="95">
        <f t="shared" si="0"/>
        <v>0</v>
      </c>
      <c r="G35" s="2"/>
    </row>
    <row r="36" spans="1:7" ht="18" customHeight="1" x14ac:dyDescent="0.3">
      <c r="A36" s="2"/>
      <c r="B36" s="103" t="s">
        <v>65</v>
      </c>
      <c r="C36" s="106"/>
      <c r="D36" s="107"/>
      <c r="E36" s="94"/>
      <c r="F36" s="95">
        <f t="shared" si="0"/>
        <v>0</v>
      </c>
      <c r="G36" s="2"/>
    </row>
    <row r="37" spans="1:7" ht="28" x14ac:dyDescent="0.25">
      <c r="A37" s="2"/>
      <c r="B37" s="4" t="s">
        <v>66</v>
      </c>
      <c r="C37" s="96">
        <f>SUM(C12:C36)</f>
        <v>0</v>
      </c>
      <c r="D37" s="96">
        <f>SUM(D12:D36)</f>
        <v>0</v>
      </c>
      <c r="E37" s="97"/>
      <c r="F37" s="98">
        <f>SUM(F12:F36)</f>
        <v>0</v>
      </c>
      <c r="G37" s="2"/>
    </row>
    <row r="38" spans="1:7" ht="168" customHeight="1" x14ac:dyDescent="0.25">
      <c r="A38" s="2"/>
      <c r="B38" s="2"/>
      <c r="C38" s="2"/>
      <c r="D38" s="2"/>
      <c r="E38" s="2"/>
      <c r="F38" s="2"/>
      <c r="G38" s="2"/>
    </row>
  </sheetData>
  <mergeCells count="4">
    <mergeCell ref="B9:F9"/>
    <mergeCell ref="B10:B11"/>
    <mergeCell ref="C10:E10"/>
    <mergeCell ref="F10:F11"/>
  </mergeCells>
  <pageMargins left="0.25" right="0.25"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133F6-5F38-416B-9A03-DFD9B7D8E872}">
  <sheetPr>
    <tabColor theme="8" tint="0.59999389629810485"/>
    <pageSetUpPr fitToPage="1"/>
  </sheetPr>
  <dimension ref="B1:I42"/>
  <sheetViews>
    <sheetView showGridLines="0" tabSelected="1" topLeftCell="A18" zoomScale="50" zoomScaleNormal="50" workbookViewId="0">
      <selection activeCell="H24" sqref="H24"/>
    </sheetView>
  </sheetViews>
  <sheetFormatPr baseColWidth="10" defaultColWidth="11.453125" defaultRowHeight="12.5" x14ac:dyDescent="0.25"/>
  <cols>
    <col min="1" max="1" width="9.1796875" customWidth="1"/>
    <col min="2" max="2" width="45.26953125" customWidth="1"/>
    <col min="3" max="3" width="64.1796875" customWidth="1"/>
    <col min="4" max="4" width="27.1796875" customWidth="1"/>
    <col min="5" max="5" width="20.81640625" customWidth="1"/>
    <col min="6" max="6" width="29.81640625" customWidth="1"/>
    <col min="7" max="7" width="17.7265625" customWidth="1"/>
    <col min="8" max="8" width="21.81640625" customWidth="1"/>
    <col min="9" max="9" width="41.453125" customWidth="1"/>
    <col min="10" max="10" width="16.54296875" customWidth="1"/>
  </cols>
  <sheetData>
    <row r="1" spans="2:9" ht="57.75" customHeight="1" x14ac:dyDescent="0.25">
      <c r="B1" s="165">
        <f>coordonnées!E9</f>
        <v>0</v>
      </c>
      <c r="C1" s="166"/>
      <c r="D1" s="170"/>
      <c r="E1" s="169"/>
      <c r="F1" s="169"/>
    </row>
    <row r="2" spans="2:9" ht="26.25" customHeight="1" x14ac:dyDescent="0.25">
      <c r="B2" s="167">
        <f>coordonnées!E10</f>
        <v>0</v>
      </c>
      <c r="C2" s="167"/>
      <c r="D2" s="170"/>
      <c r="E2" s="169"/>
      <c r="F2" s="169"/>
    </row>
    <row r="3" spans="2:9" ht="26.25" customHeight="1" x14ac:dyDescent="0.25">
      <c r="B3" s="167">
        <f>coordonnées!E11</f>
        <v>0</v>
      </c>
      <c r="C3" s="167"/>
      <c r="D3" s="170"/>
      <c r="E3" s="169"/>
      <c r="F3" s="169"/>
    </row>
    <row r="4" spans="2:9" ht="26.25" customHeight="1" x14ac:dyDescent="0.25">
      <c r="B4" s="167"/>
      <c r="C4" s="167"/>
      <c r="D4" s="170"/>
      <c r="E4" s="169"/>
      <c r="F4" s="169"/>
    </row>
    <row r="5" spans="2:9" ht="26.25" customHeight="1" x14ac:dyDescent="0.25">
      <c r="B5" s="167">
        <f>coordonnées!E13</f>
        <v>0</v>
      </c>
      <c r="C5" s="167"/>
      <c r="D5" s="10"/>
      <c r="E5" s="11"/>
      <c r="F5" s="11"/>
    </row>
    <row r="6" spans="2:9" ht="26.25" customHeight="1" x14ac:dyDescent="0.25">
      <c r="B6" s="167">
        <f>coordonnées!E14</f>
        <v>0</v>
      </c>
      <c r="C6" s="167"/>
      <c r="D6" s="170"/>
      <c r="E6" s="169"/>
      <c r="F6" s="169"/>
    </row>
    <row r="7" spans="2:9" s="2" customFormat="1" ht="63.75" customHeight="1" x14ac:dyDescent="0.25">
      <c r="B7" s="166">
        <f>coordonnées!E15</f>
        <v>0</v>
      </c>
      <c r="C7" s="166"/>
      <c r="D7" s="10"/>
      <c r="E7" s="10"/>
      <c r="F7" s="10"/>
    </row>
    <row r="8" spans="2:9" s="2" customFormat="1" ht="64.5" customHeight="1" x14ac:dyDescent="0.25">
      <c r="B8" s="19"/>
      <c r="C8" s="12"/>
      <c r="D8" s="168"/>
      <c r="E8" s="169"/>
      <c r="F8" s="169"/>
    </row>
    <row r="9" spans="2:9" s="2" customFormat="1" ht="29.25" customHeight="1" x14ac:dyDescent="0.25">
      <c r="B9" s="44" t="s">
        <v>67</v>
      </c>
      <c r="C9" s="163">
        <f>coordonnées!E17</f>
        <v>0</v>
      </c>
      <c r="D9" s="163"/>
      <c r="E9" s="12"/>
      <c r="F9" s="12"/>
    </row>
    <row r="10" spans="2:9" s="2" customFormat="1" ht="29.25" customHeight="1" x14ac:dyDescent="0.55000000000000004">
      <c r="B10" s="45"/>
      <c r="C10" s="164">
        <f>coordonnées!E18</f>
        <v>0</v>
      </c>
      <c r="D10" s="164"/>
      <c r="E10" s="12"/>
      <c r="F10" s="12"/>
    </row>
    <row r="11" spans="2:9" ht="29.25" customHeight="1" x14ac:dyDescent="0.25">
      <c r="B11" s="46"/>
      <c r="C11" s="140">
        <f>coordonnées!E19</f>
        <v>0</v>
      </c>
      <c r="D11" s="140"/>
      <c r="F11" s="144"/>
      <c r="G11" s="144"/>
      <c r="H11" s="144"/>
      <c r="I11" s="144"/>
    </row>
    <row r="12" spans="2:9" ht="29.25" customHeight="1" x14ac:dyDescent="0.25">
      <c r="B12" s="47"/>
      <c r="C12" s="141">
        <f>coordonnées!E20</f>
        <v>0</v>
      </c>
      <c r="D12" s="141"/>
      <c r="F12" s="142" t="s">
        <v>68</v>
      </c>
      <c r="G12" s="142"/>
      <c r="H12" s="142"/>
      <c r="I12" s="142"/>
    </row>
    <row r="13" spans="2:9" ht="31.5" customHeight="1" x14ac:dyDescent="0.25">
      <c r="B13" s="143"/>
      <c r="C13" s="143"/>
      <c r="D13" s="143"/>
      <c r="F13" s="142" t="s">
        <v>69</v>
      </c>
      <c r="G13" s="142"/>
      <c r="H13" s="142"/>
      <c r="I13" s="142"/>
    </row>
    <row r="14" spans="2:9" ht="31.5" customHeight="1" x14ac:dyDescent="0.25">
      <c r="B14" s="143"/>
      <c r="C14" s="143"/>
      <c r="D14" s="143"/>
      <c r="F14" s="142" t="s">
        <v>70</v>
      </c>
      <c r="G14" s="142"/>
      <c r="H14" s="142"/>
      <c r="I14" s="142"/>
    </row>
    <row r="15" spans="2:9" ht="31.5" customHeight="1" x14ac:dyDescent="0.25">
      <c r="B15" s="143"/>
      <c r="C15" s="143"/>
      <c r="D15" s="143"/>
      <c r="F15" s="142" t="s">
        <v>71</v>
      </c>
      <c r="G15" s="142"/>
      <c r="H15" s="142"/>
      <c r="I15" s="142"/>
    </row>
    <row r="16" spans="2:9" ht="31.5" customHeight="1" x14ac:dyDescent="0.25">
      <c r="B16" s="5"/>
      <c r="C16" s="5"/>
      <c r="D16" s="5"/>
      <c r="F16" s="146" t="s">
        <v>72</v>
      </c>
      <c r="G16" s="146"/>
      <c r="H16" s="43"/>
      <c r="I16" s="43"/>
    </row>
    <row r="17" spans="2:9" ht="31.5" customHeight="1" x14ac:dyDescent="0.25">
      <c r="B17" s="145"/>
      <c r="C17" s="145"/>
      <c r="D17" s="145"/>
      <c r="F17" s="142" t="s">
        <v>73</v>
      </c>
      <c r="G17" s="142"/>
      <c r="H17" s="142"/>
      <c r="I17" s="142"/>
    </row>
    <row r="18" spans="2:9" ht="203.25" customHeight="1" x14ac:dyDescent="0.25"/>
    <row r="19" spans="2:9" x14ac:dyDescent="0.25">
      <c r="B19" s="31"/>
      <c r="C19" s="31"/>
      <c r="D19" s="31"/>
      <c r="E19" s="31"/>
      <c r="F19" s="31"/>
      <c r="G19" s="31"/>
      <c r="H19" s="31"/>
      <c r="I19" s="31"/>
    </row>
    <row r="20" spans="2:9" ht="57" customHeight="1" x14ac:dyDescent="0.25">
      <c r="B20" s="148" t="s">
        <v>74</v>
      </c>
      <c r="C20" s="148"/>
      <c r="D20" s="149"/>
      <c r="E20" s="149"/>
      <c r="F20" s="149"/>
      <c r="G20" s="149"/>
      <c r="H20" s="149"/>
      <c r="I20" s="149"/>
    </row>
    <row r="21" spans="2:9" ht="21" x14ac:dyDescent="0.25">
      <c r="B21" s="150"/>
      <c r="C21" s="150"/>
      <c r="D21" s="150"/>
      <c r="E21" s="150"/>
      <c r="F21" s="150"/>
      <c r="G21" s="150"/>
      <c r="H21" s="150"/>
      <c r="I21" s="150"/>
    </row>
    <row r="22" spans="2:9" ht="166.5" customHeight="1" x14ac:dyDescent="0.25">
      <c r="B22" s="22"/>
      <c r="C22" s="22"/>
    </row>
    <row r="23" spans="2:9" ht="118.5" customHeight="1" x14ac:dyDescent="0.25">
      <c r="B23" s="153" t="s">
        <v>75</v>
      </c>
      <c r="C23" s="154"/>
      <c r="D23" s="42" t="s">
        <v>76</v>
      </c>
      <c r="E23" s="42" t="s">
        <v>77</v>
      </c>
      <c r="F23" s="42" t="s">
        <v>78</v>
      </c>
      <c r="G23" s="42" t="s">
        <v>79</v>
      </c>
      <c r="H23" s="42" t="s">
        <v>80</v>
      </c>
      <c r="I23" s="42" t="s">
        <v>81</v>
      </c>
    </row>
    <row r="24" spans="2:9" ht="52.5" customHeight="1" x14ac:dyDescent="0.25">
      <c r="B24" s="156" t="s">
        <v>82</v>
      </c>
      <c r="C24" s="157"/>
      <c r="D24" s="53">
        <f>communes!F37</f>
        <v>0</v>
      </c>
      <c r="E24" s="54">
        <v>0.3</v>
      </c>
      <c r="F24" s="118">
        <f>D24*E24</f>
        <v>0</v>
      </c>
      <c r="G24" s="55">
        <f>IF(coordonnées!E31=TRUE,20%, )</f>
        <v>0</v>
      </c>
      <c r="H24" s="119">
        <f>F24*G24</f>
        <v>0</v>
      </c>
      <c r="I24" s="101" t="str">
        <f>IF((F24+H24)&lt;100,"Non éligible(&lt;100€)",F24+H24)</f>
        <v>Non éligible(&lt;100€)</v>
      </c>
    </row>
    <row r="25" spans="2:9" ht="57.75" customHeight="1" x14ac:dyDescent="0.25">
      <c r="B25" s="23"/>
      <c r="C25" s="23"/>
      <c r="D25" s="108"/>
      <c r="E25" s="108"/>
      <c r="F25" s="1"/>
      <c r="G25" s="1"/>
      <c r="H25" s="1"/>
      <c r="I25" s="109"/>
    </row>
    <row r="26" spans="2:9" ht="29.25" customHeight="1" x14ac:dyDescent="0.25">
      <c r="B26" s="161" t="s">
        <v>83</v>
      </c>
      <c r="C26" s="162"/>
      <c r="D26" s="108"/>
      <c r="E26" s="108"/>
      <c r="F26" s="1"/>
      <c r="G26" s="1"/>
      <c r="H26" s="1"/>
      <c r="I26" s="109"/>
    </row>
    <row r="27" spans="2:9" ht="18.75" customHeight="1" x14ac:dyDescent="0.25">
      <c r="B27" s="147" t="s">
        <v>84</v>
      </c>
      <c r="C27" s="147"/>
      <c r="D27" s="147"/>
      <c r="E27" s="147"/>
      <c r="F27" s="147"/>
      <c r="G27" s="147"/>
      <c r="H27" s="147"/>
      <c r="I27" s="147"/>
    </row>
    <row r="28" spans="2:9" ht="192.75" customHeight="1" x14ac:dyDescent="0.25">
      <c r="B28" s="159"/>
      <c r="C28" s="159"/>
      <c r="D28" s="159"/>
      <c r="E28" s="159"/>
      <c r="F28" s="159"/>
      <c r="G28" s="159"/>
      <c r="H28" s="159"/>
      <c r="I28" s="159"/>
    </row>
    <row r="29" spans="2:9" ht="22.15" customHeight="1" x14ac:dyDescent="0.25">
      <c r="B29" s="110"/>
      <c r="C29" s="110"/>
      <c r="D29" s="110"/>
      <c r="E29" s="35" t="s">
        <v>85</v>
      </c>
      <c r="F29" s="158">
        <f>coordonnées!E14</f>
        <v>0</v>
      </c>
      <c r="G29" s="158"/>
      <c r="H29" s="36" t="s">
        <v>86</v>
      </c>
      <c r="I29" s="37">
        <f ca="1">TODAY()</f>
        <v>46191</v>
      </c>
    </row>
    <row r="30" spans="2:9" ht="77.25" customHeight="1" x14ac:dyDescent="0.6">
      <c r="B30" s="24"/>
      <c r="C30" s="24"/>
      <c r="D30" s="24"/>
      <c r="E30" s="38"/>
      <c r="F30" s="160" t="s">
        <v>87</v>
      </c>
      <c r="G30" s="160"/>
      <c r="H30" s="160"/>
      <c r="I30" s="160"/>
    </row>
    <row r="31" spans="2:9" ht="55.5" customHeight="1" x14ac:dyDescent="0.55000000000000004">
      <c r="B31" s="29"/>
      <c r="C31" s="29"/>
      <c r="D31" s="111"/>
      <c r="E31" s="38"/>
      <c r="F31" s="39"/>
      <c r="G31" s="39"/>
      <c r="H31" s="39"/>
      <c r="I31" s="39"/>
    </row>
    <row r="32" spans="2:9" ht="33" customHeight="1" x14ac:dyDescent="0.55000000000000004">
      <c r="B32" s="155" t="s">
        <v>48</v>
      </c>
      <c r="C32" s="155"/>
      <c r="D32" s="111"/>
      <c r="E32" s="38"/>
      <c r="F32" s="39"/>
      <c r="G32" s="39"/>
      <c r="H32" s="39"/>
      <c r="I32" s="39"/>
    </row>
    <row r="33" spans="2:9" ht="57" customHeight="1" x14ac:dyDescent="0.55000000000000004">
      <c r="B33" s="58" t="s">
        <v>49</v>
      </c>
      <c r="C33" s="32">
        <f>coordonnées!E24</f>
        <v>0</v>
      </c>
      <c r="D33" s="27"/>
      <c r="E33" s="40"/>
      <c r="F33" s="39"/>
      <c r="G33" s="39"/>
      <c r="H33" s="39"/>
      <c r="I33" s="39"/>
    </row>
    <row r="34" spans="2:9" ht="33" customHeight="1" x14ac:dyDescent="0.55000000000000004">
      <c r="B34" s="59" t="s">
        <v>88</v>
      </c>
      <c r="C34" s="33">
        <f>coordonnées!E25</f>
        <v>0</v>
      </c>
      <c r="D34" s="27"/>
      <c r="E34" s="41"/>
      <c r="F34" s="39"/>
      <c r="G34" s="39"/>
      <c r="H34" s="39"/>
      <c r="I34" s="39"/>
    </row>
    <row r="35" spans="2:9" ht="33" customHeight="1" x14ac:dyDescent="0.55000000000000004">
      <c r="B35" s="59" t="s">
        <v>51</v>
      </c>
      <c r="C35" s="33">
        <f>coordonnées!E26</f>
        <v>0</v>
      </c>
      <c r="D35" s="27"/>
      <c r="E35" s="41"/>
      <c r="F35" s="39"/>
      <c r="G35" s="39"/>
      <c r="H35" s="39"/>
      <c r="I35" s="39"/>
    </row>
    <row r="36" spans="2:9" ht="33" customHeight="1" x14ac:dyDescent="0.55000000000000004">
      <c r="B36" s="59" t="s">
        <v>52</v>
      </c>
      <c r="C36" s="33">
        <f>coordonnées!E27</f>
        <v>0</v>
      </c>
      <c r="D36" s="27"/>
      <c r="E36" s="41"/>
      <c r="F36" s="39"/>
      <c r="G36" s="39"/>
      <c r="H36" s="39"/>
      <c r="I36" s="39"/>
    </row>
    <row r="37" spans="2:9" ht="33" customHeight="1" x14ac:dyDescent="0.55000000000000004">
      <c r="B37" s="59" t="s">
        <v>53</v>
      </c>
      <c r="C37" s="33">
        <f>coordonnées!E28</f>
        <v>0</v>
      </c>
      <c r="D37" s="27"/>
      <c r="E37" s="41"/>
      <c r="F37" s="39"/>
      <c r="G37" s="39"/>
      <c r="H37" s="39"/>
      <c r="I37" s="39"/>
    </row>
    <row r="38" spans="2:9" ht="33" customHeight="1" x14ac:dyDescent="0.6">
      <c r="B38" s="60" t="s">
        <v>54</v>
      </c>
      <c r="C38" s="34">
        <f>coordonnées!E29</f>
        <v>0</v>
      </c>
      <c r="D38" s="28"/>
      <c r="E38" s="41"/>
      <c r="F38" s="152">
        <f>coordonnées!E21</f>
        <v>0</v>
      </c>
      <c r="G38" s="152"/>
      <c r="H38" s="152"/>
      <c r="I38" s="152"/>
    </row>
    <row r="39" spans="2:9" ht="27" customHeight="1" x14ac:dyDescent="0.55000000000000004">
      <c r="B39" s="30"/>
      <c r="C39" s="30"/>
      <c r="D39" s="112"/>
      <c r="E39" s="38"/>
      <c r="F39" s="151">
        <f>coordonnées!E22</f>
        <v>0</v>
      </c>
      <c r="G39" s="151"/>
      <c r="H39" s="151"/>
      <c r="I39" s="151"/>
    </row>
    <row r="40" spans="2:9" ht="27" customHeight="1" x14ac:dyDescent="0.25">
      <c r="B40" s="25"/>
      <c r="C40" s="25"/>
      <c r="D40" s="113"/>
      <c r="F40" s="26"/>
      <c r="G40" s="26"/>
      <c r="H40" s="26"/>
      <c r="I40" s="26"/>
    </row>
    <row r="41" spans="2:9" ht="138.75" customHeight="1" x14ac:dyDescent="0.25">
      <c r="B41" s="25"/>
      <c r="C41" s="25"/>
      <c r="D41" s="113"/>
      <c r="F41" s="26"/>
      <c r="G41" s="26"/>
      <c r="H41" s="26"/>
      <c r="I41" s="26"/>
    </row>
    <row r="42" spans="2:9" ht="10.9" customHeight="1" x14ac:dyDescent="0.25">
      <c r="B42" s="25"/>
      <c r="C42" s="25"/>
      <c r="D42" s="113"/>
      <c r="F42" s="26"/>
      <c r="G42" s="26"/>
      <c r="H42" s="26"/>
      <c r="I42" s="26"/>
    </row>
  </sheetData>
  <sheetProtection sheet="1" objects="1" scenarios="1"/>
  <mergeCells count="40">
    <mergeCell ref="C9:D9"/>
    <mergeCell ref="C10:D10"/>
    <mergeCell ref="B1:C1"/>
    <mergeCell ref="B2:C2"/>
    <mergeCell ref="B3:C3"/>
    <mergeCell ref="B4:C4"/>
    <mergeCell ref="D8:F8"/>
    <mergeCell ref="D1:F1"/>
    <mergeCell ref="D2:F2"/>
    <mergeCell ref="D3:F3"/>
    <mergeCell ref="D4:F4"/>
    <mergeCell ref="B5:C5"/>
    <mergeCell ref="B6:C6"/>
    <mergeCell ref="B7:C7"/>
    <mergeCell ref="D6:F6"/>
    <mergeCell ref="B27:I27"/>
    <mergeCell ref="B20:I20"/>
    <mergeCell ref="B21:I21"/>
    <mergeCell ref="F39:I39"/>
    <mergeCell ref="F38:I38"/>
    <mergeCell ref="B23:C23"/>
    <mergeCell ref="B32:C32"/>
    <mergeCell ref="B24:C24"/>
    <mergeCell ref="F29:G29"/>
    <mergeCell ref="B28:I28"/>
    <mergeCell ref="F30:I30"/>
    <mergeCell ref="B26:C26"/>
    <mergeCell ref="C11:D11"/>
    <mergeCell ref="C12:D12"/>
    <mergeCell ref="F15:I15"/>
    <mergeCell ref="F17:I17"/>
    <mergeCell ref="B15:D15"/>
    <mergeCell ref="F11:I11"/>
    <mergeCell ref="B17:D17"/>
    <mergeCell ref="F13:I13"/>
    <mergeCell ref="F14:I14"/>
    <mergeCell ref="F16:G16"/>
    <mergeCell ref="B13:D13"/>
    <mergeCell ref="B14:D14"/>
    <mergeCell ref="F12:I12"/>
  </mergeCells>
  <phoneticPr fontId="0" type="noConversion"/>
  <pageMargins left="0.25" right="0.25" top="0.75" bottom="0.75" header="0.3" footer="0.3"/>
  <pageSetup paperSize="9" scale="34" orientation="portrait" r:id="rId1"/>
  <headerFooter alignWithMargins="0"/>
  <ignoredErrors>
    <ignoredError sqref="B2:I22 C1:I1 B29:I29 C28:I28 B25:I25 B24:C24 H24 D26:I26 E24:F24 B23:C23 E23:F23 B44:I46 H23:I23 B31:I42 B30:E30 G30:I3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notice</vt:lpstr>
      <vt:lpstr>coordonnées</vt:lpstr>
      <vt:lpstr>communes</vt:lpstr>
      <vt:lpstr>FORMULAIRE</vt:lpstr>
    </vt:vector>
  </TitlesOfParts>
  <Manager/>
  <Company>AERM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constant</dc:creator>
  <cp:keywords/>
  <dc:description/>
  <cp:lastModifiedBy>MAHOU Lisa</cp:lastModifiedBy>
  <cp:revision/>
  <dcterms:created xsi:type="dcterms:W3CDTF">2011-01-03T10:25:00Z</dcterms:created>
  <dcterms:modified xsi:type="dcterms:W3CDTF">2026-06-18T14:19:18Z</dcterms:modified>
  <cp:category/>
  <cp:contentStatus/>
</cp:coreProperties>
</file>